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>
    <definedName name="_xlnm.Print_Area" localSheetId="0">'Feuil1'!$B$1:$BT$46</definedName>
  </definedNames>
  <calcPr fullCalcOnLoad="1"/>
</workbook>
</file>

<file path=xl/comments1.xml><?xml version="1.0" encoding="utf-8"?>
<comments xmlns="http://schemas.openxmlformats.org/spreadsheetml/2006/main">
  <authors>
    <author>arthur</author>
  </authors>
  <commentList>
    <comment ref="R36" authorId="0">
      <text>
        <r>
          <rPr>
            <b/>
            <sz val="8"/>
            <rFont val="Tahoma"/>
            <family val="0"/>
          </rPr>
          <t>Ascension du Faron</t>
        </r>
      </text>
    </comment>
    <comment ref="X12" authorId="0">
      <text>
        <r>
          <rPr>
            <b/>
            <sz val="8"/>
            <rFont val="Tahoma"/>
            <family val="0"/>
          </rPr>
          <t>Duathlon LD
Hyéres</t>
        </r>
        <r>
          <rPr>
            <sz val="8"/>
            <rFont val="Tahoma"/>
            <family val="0"/>
          </rPr>
          <t xml:space="preserve">
</t>
        </r>
      </text>
    </comment>
    <comment ref="AI7" authorId="0">
      <text>
        <r>
          <rPr>
            <b/>
            <sz val="8"/>
            <rFont val="Tahoma"/>
            <family val="0"/>
          </rPr>
          <t>Boucles du verdon</t>
        </r>
        <r>
          <rPr>
            <sz val="8"/>
            <rFont val="Tahoma"/>
            <family val="0"/>
          </rPr>
          <t xml:space="preserve">
</t>
        </r>
      </text>
    </comment>
    <comment ref="AH34" authorId="0">
      <text>
        <r>
          <rPr>
            <b/>
            <sz val="8"/>
            <rFont val="Tahoma"/>
            <family val="0"/>
          </rPr>
          <t>Défi de monte-cristo</t>
        </r>
        <r>
          <rPr>
            <sz val="8"/>
            <rFont val="Tahoma"/>
            <family val="0"/>
          </rPr>
          <t xml:space="preserve">
</t>
        </r>
      </text>
    </comment>
    <comment ref="AJ35" authorId="0">
      <text>
        <r>
          <rPr>
            <b/>
            <sz val="8"/>
            <rFont val="Tahoma"/>
            <family val="0"/>
          </rPr>
          <t>Triathlon découverte
Istres</t>
        </r>
        <r>
          <rPr>
            <sz val="8"/>
            <rFont val="Tahoma"/>
            <family val="0"/>
          </rPr>
          <t xml:space="preserve">
</t>
        </r>
      </text>
    </comment>
    <comment ref="X33" authorId="0">
      <text>
        <r>
          <rPr>
            <b/>
            <sz val="8"/>
            <rFont val="Tahoma"/>
            <family val="0"/>
          </rPr>
          <t>Duathlon des collines
CD
Marseille</t>
        </r>
      </text>
    </comment>
    <comment ref="AJ28" authorId="0">
      <text>
        <r>
          <rPr>
            <b/>
            <sz val="8"/>
            <rFont val="Tahoma"/>
            <family val="0"/>
          </rPr>
          <t>Triathlon CD
St Laurent du Var</t>
        </r>
      </text>
    </comment>
    <comment ref="AV20" authorId="0">
      <text>
        <r>
          <rPr>
            <b/>
            <sz val="8"/>
            <rFont val="Tahoma"/>
            <family val="0"/>
          </rPr>
          <t>Triathlon LD
Embrun</t>
        </r>
      </text>
    </comment>
    <comment ref="BB20" authorId="0">
      <text>
        <r>
          <rPr>
            <b/>
            <sz val="8"/>
            <rFont val="Tahoma"/>
            <family val="0"/>
          </rPr>
          <t>Triathlon découverte
St-Mandrier</t>
        </r>
      </text>
    </comment>
    <comment ref="BH11" authorId="0">
      <text>
        <r>
          <rPr>
            <b/>
            <sz val="8"/>
            <rFont val="Tahoma"/>
            <family val="0"/>
          </rPr>
          <t>Triathlon découverte
La Ciotat</t>
        </r>
      </text>
    </comment>
    <comment ref="BH32" authorId="0">
      <text>
        <r>
          <rPr>
            <b/>
            <sz val="8"/>
            <rFont val="Tahoma"/>
            <family val="0"/>
          </rPr>
          <t>Marseille-Cassis</t>
        </r>
      </text>
    </comment>
  </commentList>
</comments>
</file>

<file path=xl/sharedStrings.xml><?xml version="1.0" encoding="utf-8"?>
<sst xmlns="http://schemas.openxmlformats.org/spreadsheetml/2006/main" count="442" uniqueCount="27">
  <si>
    <t>JANVIER</t>
  </si>
  <si>
    <t>N</t>
  </si>
  <si>
    <t>V</t>
  </si>
  <si>
    <t>C</t>
  </si>
  <si>
    <t>M</t>
  </si>
  <si>
    <t>J</t>
  </si>
  <si>
    <t>S</t>
  </si>
  <si>
    <t>D</t>
  </si>
  <si>
    <t>L</t>
  </si>
  <si>
    <t>FEVRIER</t>
  </si>
  <si>
    <t>MARS</t>
  </si>
  <si>
    <t>Mois:</t>
  </si>
  <si>
    <t>Cumul:</t>
  </si>
  <si>
    <t>AVRIL</t>
  </si>
  <si>
    <t>MAI</t>
  </si>
  <si>
    <t>JUIN</t>
  </si>
  <si>
    <t>JUILLET</t>
  </si>
  <si>
    <t>AOUT</t>
  </si>
  <si>
    <t>Enchaînement</t>
  </si>
  <si>
    <t>Compétition</t>
  </si>
  <si>
    <t>Rien</t>
  </si>
  <si>
    <t>SEPTEMBRE</t>
  </si>
  <si>
    <t>OCTOBRE</t>
  </si>
  <si>
    <t>NOVEMBRE</t>
  </si>
  <si>
    <t>DECEMBRE</t>
  </si>
  <si>
    <t>ENTRAINEMENT 2002</t>
  </si>
  <si>
    <t>Moyenne finale par semaine: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</si>
</sst>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6">
    <font>
      <sz val="10"/>
      <name val="Arial"/>
      <family val="0"/>
    </font>
    <font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T45"/>
  <sheetViews>
    <sheetView tabSelected="1" zoomScale="85" zoomScaleNormal="85" workbookViewId="0" topLeftCell="A1">
      <selection activeCell="BE2" sqref="BE2"/>
    </sheetView>
  </sheetViews>
  <sheetFormatPr defaultColWidth="11.421875" defaultRowHeight="12.75"/>
  <cols>
    <col min="1" max="1" width="2.7109375" style="0" customWidth="1"/>
    <col min="2" max="3" width="2.8515625" style="0" customWidth="1"/>
    <col min="4" max="6" width="4.28125" style="0" customWidth="1"/>
    <col min="7" max="9" width="2.8515625" style="0" customWidth="1"/>
    <col min="10" max="12" width="4.28125" style="0" customWidth="1"/>
    <col min="13" max="15" width="2.8515625" style="0" customWidth="1"/>
    <col min="16" max="18" width="4.28125" style="0" customWidth="1"/>
    <col min="19" max="21" width="2.8515625" style="0" customWidth="1"/>
    <col min="22" max="22" width="4.28125" style="0" customWidth="1"/>
    <col min="23" max="23" width="5.140625" style="0" customWidth="1"/>
    <col min="24" max="24" width="4.28125" style="0" customWidth="1"/>
    <col min="25" max="27" width="2.8515625" style="0" customWidth="1"/>
    <col min="28" max="28" width="4.28125" style="0" customWidth="1"/>
    <col min="29" max="29" width="5.00390625" style="0" customWidth="1"/>
    <col min="30" max="30" width="4.28125" style="0" customWidth="1"/>
    <col min="31" max="33" width="2.8515625" style="0" customWidth="1"/>
    <col min="34" max="34" width="4.28125" style="0" customWidth="1"/>
    <col min="35" max="35" width="5.00390625" style="0" customWidth="1"/>
    <col min="36" max="36" width="4.28125" style="0" customWidth="1"/>
    <col min="37" max="39" width="2.8515625" style="0" customWidth="1"/>
    <col min="40" max="40" width="4.28125" style="0" customWidth="1"/>
    <col min="41" max="41" width="5.00390625" style="0" customWidth="1"/>
    <col min="42" max="42" width="4.28125" style="0" customWidth="1"/>
    <col min="43" max="45" width="2.8515625" style="0" customWidth="1"/>
    <col min="46" max="46" width="4.28125" style="0" customWidth="1"/>
    <col min="47" max="47" width="4.8515625" style="0" customWidth="1"/>
    <col min="48" max="48" width="4.28125" style="0" customWidth="1"/>
    <col min="49" max="51" width="2.8515625" style="0" customWidth="1"/>
    <col min="52" max="52" width="4.28125" style="0" customWidth="1"/>
    <col min="53" max="53" width="5.00390625" style="0" customWidth="1"/>
    <col min="54" max="54" width="4.28125" style="0" customWidth="1"/>
    <col min="55" max="57" width="2.8515625" style="0" customWidth="1"/>
    <col min="58" max="58" width="4.28125" style="0" customWidth="1"/>
    <col min="59" max="59" width="5.00390625" style="0" customWidth="1"/>
    <col min="60" max="60" width="4.28125" style="0" customWidth="1"/>
    <col min="61" max="63" width="2.8515625" style="0" customWidth="1"/>
    <col min="64" max="64" width="4.28125" style="0" customWidth="1"/>
    <col min="65" max="65" width="5.00390625" style="0" customWidth="1"/>
    <col min="66" max="66" width="4.28125" style="0" customWidth="1"/>
    <col min="67" max="69" width="2.8515625" style="0" customWidth="1"/>
    <col min="70" max="70" width="4.28125" style="0" customWidth="1"/>
    <col min="71" max="71" width="5.00390625" style="0" customWidth="1"/>
    <col min="72" max="72" width="5.421875" style="0" customWidth="1"/>
    <col min="73" max="73" width="2.7109375" style="0" customWidth="1"/>
    <col min="74" max="16384" width="4.28125" style="0" customWidth="1"/>
  </cols>
  <sheetData>
    <row r="1" ht="13.5" thickBot="1"/>
    <row r="2" spans="2:72" ht="27" thickBot="1" thickTop="1">
      <c r="B2" s="25" t="s">
        <v>25</v>
      </c>
      <c r="T2" s="2"/>
      <c r="U2" t="s">
        <v>20</v>
      </c>
      <c r="Z2" s="12"/>
      <c r="AA2" t="s">
        <v>18</v>
      </c>
      <c r="AF2" s="13"/>
      <c r="AG2" t="s">
        <v>19</v>
      </c>
      <c r="BQ2" s="26" t="s">
        <v>26</v>
      </c>
      <c r="BR2" s="27">
        <f>BR40/52</f>
        <v>1.5384615384615385</v>
      </c>
      <c r="BS2" s="27">
        <f>BS40/52</f>
        <v>89.61538461538461</v>
      </c>
      <c r="BT2" s="27">
        <f>BT40/52</f>
        <v>19.442307692307693</v>
      </c>
    </row>
    <row r="3" ht="12.75" customHeight="1" thickTop="1"/>
    <row r="4" spans="2:72" ht="12.75" customHeight="1">
      <c r="B4" s="22" t="s">
        <v>0</v>
      </c>
      <c r="C4" s="23"/>
      <c r="D4" s="23"/>
      <c r="E4" s="23"/>
      <c r="F4" s="24"/>
      <c r="H4" s="22" t="s">
        <v>9</v>
      </c>
      <c r="I4" s="23"/>
      <c r="J4" s="23"/>
      <c r="K4" s="23"/>
      <c r="L4" s="24"/>
      <c r="N4" s="22" t="s">
        <v>10</v>
      </c>
      <c r="O4" s="23"/>
      <c r="P4" s="23"/>
      <c r="Q4" s="23"/>
      <c r="R4" s="24"/>
      <c r="T4" s="22" t="s">
        <v>13</v>
      </c>
      <c r="U4" s="23"/>
      <c r="V4" s="23"/>
      <c r="W4" s="23"/>
      <c r="X4" s="24"/>
      <c r="Z4" s="22" t="s">
        <v>14</v>
      </c>
      <c r="AA4" s="23"/>
      <c r="AB4" s="23"/>
      <c r="AC4" s="23"/>
      <c r="AD4" s="24"/>
      <c r="AF4" s="22" t="s">
        <v>15</v>
      </c>
      <c r="AG4" s="23"/>
      <c r="AH4" s="23"/>
      <c r="AI4" s="23"/>
      <c r="AJ4" s="24"/>
      <c r="AL4" s="22" t="s">
        <v>16</v>
      </c>
      <c r="AM4" s="23"/>
      <c r="AN4" s="23"/>
      <c r="AO4" s="23"/>
      <c r="AP4" s="24"/>
      <c r="AR4" s="22" t="s">
        <v>17</v>
      </c>
      <c r="AS4" s="23"/>
      <c r="AT4" s="23"/>
      <c r="AU4" s="23"/>
      <c r="AV4" s="24"/>
      <c r="AX4" s="22" t="s">
        <v>21</v>
      </c>
      <c r="AY4" s="23"/>
      <c r="AZ4" s="23"/>
      <c r="BA4" s="23"/>
      <c r="BB4" s="24"/>
      <c r="BD4" s="22" t="s">
        <v>22</v>
      </c>
      <c r="BE4" s="23"/>
      <c r="BF4" s="23"/>
      <c r="BG4" s="23"/>
      <c r="BH4" s="24"/>
      <c r="BJ4" s="22" t="s">
        <v>23</v>
      </c>
      <c r="BK4" s="23"/>
      <c r="BL4" s="23"/>
      <c r="BM4" s="23"/>
      <c r="BN4" s="24"/>
      <c r="BP4" s="22" t="s">
        <v>24</v>
      </c>
      <c r="BQ4" s="23"/>
      <c r="BR4" s="23"/>
      <c r="BS4" s="23"/>
      <c r="BT4" s="24"/>
    </row>
    <row r="5" spans="2:72" ht="12.75" customHeight="1">
      <c r="B5" s="1"/>
      <c r="C5" s="1"/>
      <c r="D5" s="1" t="s">
        <v>1</v>
      </c>
      <c r="E5" s="1" t="s">
        <v>2</v>
      </c>
      <c r="F5" s="1" t="s">
        <v>3</v>
      </c>
      <c r="H5" s="1"/>
      <c r="I5" s="1"/>
      <c r="J5" s="1" t="s">
        <v>1</v>
      </c>
      <c r="K5" s="1" t="s">
        <v>2</v>
      </c>
      <c r="L5" s="1" t="s">
        <v>3</v>
      </c>
      <c r="N5" s="1"/>
      <c r="O5" s="1"/>
      <c r="P5" s="1" t="s">
        <v>1</v>
      </c>
      <c r="Q5" s="1" t="s">
        <v>2</v>
      </c>
      <c r="R5" s="1" t="s">
        <v>3</v>
      </c>
      <c r="T5" s="1"/>
      <c r="U5" s="1"/>
      <c r="V5" s="1" t="s">
        <v>1</v>
      </c>
      <c r="W5" s="1" t="s">
        <v>2</v>
      </c>
      <c r="X5" s="1" t="s">
        <v>3</v>
      </c>
      <c r="Z5" s="1"/>
      <c r="AA5" s="1"/>
      <c r="AB5" s="1" t="s">
        <v>1</v>
      </c>
      <c r="AC5" s="1" t="s">
        <v>2</v>
      </c>
      <c r="AD5" s="1" t="s">
        <v>3</v>
      </c>
      <c r="AF5" s="1"/>
      <c r="AG5" s="1"/>
      <c r="AH5" s="1" t="s">
        <v>1</v>
      </c>
      <c r="AI5" s="1" t="s">
        <v>2</v>
      </c>
      <c r="AJ5" s="1" t="s">
        <v>3</v>
      </c>
      <c r="AL5" s="1"/>
      <c r="AM5" s="1"/>
      <c r="AN5" s="1" t="s">
        <v>1</v>
      </c>
      <c r="AO5" s="1" t="s">
        <v>2</v>
      </c>
      <c r="AP5" s="1" t="s">
        <v>3</v>
      </c>
      <c r="AR5" s="1"/>
      <c r="AS5" s="1"/>
      <c r="AT5" s="1" t="s">
        <v>1</v>
      </c>
      <c r="AU5" s="1" t="s">
        <v>2</v>
      </c>
      <c r="AV5" s="1" t="s">
        <v>3</v>
      </c>
      <c r="AX5" s="1"/>
      <c r="AY5" s="1"/>
      <c r="AZ5" s="1" t="s">
        <v>1</v>
      </c>
      <c r="BA5" s="1" t="s">
        <v>2</v>
      </c>
      <c r="BB5" s="1" t="s">
        <v>3</v>
      </c>
      <c r="BD5" s="1"/>
      <c r="BE5" s="1"/>
      <c r="BF5" s="1" t="s">
        <v>1</v>
      </c>
      <c r="BG5" s="1" t="s">
        <v>2</v>
      </c>
      <c r="BH5" s="1" t="s">
        <v>3</v>
      </c>
      <c r="BJ5" s="1"/>
      <c r="BK5" s="1"/>
      <c r="BL5" s="1" t="s">
        <v>1</v>
      </c>
      <c r="BM5" s="1" t="s">
        <v>2</v>
      </c>
      <c r="BN5" s="1" t="s">
        <v>3</v>
      </c>
      <c r="BP5" s="1"/>
      <c r="BQ5" s="1"/>
      <c r="BR5" s="1" t="s">
        <v>1</v>
      </c>
      <c r="BS5" s="1" t="s">
        <v>2</v>
      </c>
      <c r="BT5" s="1" t="s">
        <v>3</v>
      </c>
    </row>
    <row r="6" spans="2:72" ht="12.75" customHeight="1" thickBot="1">
      <c r="B6" s="1" t="s">
        <v>4</v>
      </c>
      <c r="C6" s="1">
        <v>1</v>
      </c>
      <c r="D6" s="2"/>
      <c r="E6" s="2"/>
      <c r="F6" s="2"/>
      <c r="H6" s="1" t="s">
        <v>2</v>
      </c>
      <c r="I6" s="1">
        <v>1</v>
      </c>
      <c r="J6" s="1">
        <v>2.3</v>
      </c>
      <c r="K6" s="1"/>
      <c r="L6" s="1"/>
      <c r="N6" s="1" t="s">
        <v>2</v>
      </c>
      <c r="O6" s="1">
        <v>1</v>
      </c>
      <c r="P6" s="1">
        <v>2.3</v>
      </c>
      <c r="Q6" s="1"/>
      <c r="R6" s="1"/>
      <c r="T6" s="1" t="s">
        <v>8</v>
      </c>
      <c r="U6" s="1">
        <v>1</v>
      </c>
      <c r="V6" s="2"/>
      <c r="W6" s="2"/>
      <c r="X6" s="2"/>
      <c r="Z6" s="1" t="s">
        <v>4</v>
      </c>
      <c r="AA6" s="1">
        <v>1</v>
      </c>
      <c r="AB6" s="1"/>
      <c r="AC6" s="1">
        <v>78</v>
      </c>
      <c r="AD6" s="1"/>
      <c r="AF6" s="1" t="s">
        <v>6</v>
      </c>
      <c r="AG6" s="1">
        <v>1</v>
      </c>
      <c r="AH6" s="2"/>
      <c r="AI6" s="10"/>
      <c r="AJ6" s="2"/>
      <c r="AL6" s="1" t="s">
        <v>8</v>
      </c>
      <c r="AM6" s="1">
        <v>1</v>
      </c>
      <c r="AN6" s="1"/>
      <c r="AO6" s="1"/>
      <c r="AP6" s="1">
        <v>10</v>
      </c>
      <c r="AR6" s="1" t="s">
        <v>5</v>
      </c>
      <c r="AS6" s="1">
        <v>1</v>
      </c>
      <c r="AT6" s="2"/>
      <c r="AU6" s="2"/>
      <c r="AV6" s="2"/>
      <c r="AX6" s="1" t="s">
        <v>7</v>
      </c>
      <c r="AY6" s="1">
        <v>1</v>
      </c>
      <c r="AZ6" s="1"/>
      <c r="BA6" s="1">
        <v>43</v>
      </c>
      <c r="BB6" s="1"/>
      <c r="BD6" s="1" t="s">
        <v>4</v>
      </c>
      <c r="BE6" s="1">
        <v>1</v>
      </c>
      <c r="BF6" s="2"/>
      <c r="BG6" s="2"/>
      <c r="BH6" s="2"/>
      <c r="BJ6" s="1" t="s">
        <v>2</v>
      </c>
      <c r="BK6" s="1">
        <v>1</v>
      </c>
      <c r="BL6" s="2"/>
      <c r="BM6" s="2"/>
      <c r="BN6" s="2"/>
      <c r="BP6" s="1" t="s">
        <v>7</v>
      </c>
      <c r="BQ6" s="1">
        <v>1</v>
      </c>
      <c r="BR6" s="1"/>
      <c r="BS6" s="1">
        <v>42</v>
      </c>
      <c r="BT6" s="1"/>
    </row>
    <row r="7" spans="2:72" ht="12.75" customHeight="1" thickBot="1" thickTop="1">
      <c r="B7" s="1" t="s">
        <v>4</v>
      </c>
      <c r="C7" s="1">
        <v>2</v>
      </c>
      <c r="D7" s="2"/>
      <c r="E7" s="2"/>
      <c r="F7" s="2"/>
      <c r="H7" s="1" t="s">
        <v>6</v>
      </c>
      <c r="I7" s="1">
        <v>2</v>
      </c>
      <c r="J7" s="1"/>
      <c r="K7" s="1">
        <v>88</v>
      </c>
      <c r="L7" s="1"/>
      <c r="N7" s="1" t="s">
        <v>6</v>
      </c>
      <c r="O7" s="1">
        <v>2</v>
      </c>
      <c r="P7" s="2"/>
      <c r="Q7" s="2"/>
      <c r="R7" s="2"/>
      <c r="T7" s="1" t="s">
        <v>4</v>
      </c>
      <c r="U7" s="1">
        <v>2</v>
      </c>
      <c r="V7" s="2"/>
      <c r="W7" s="2"/>
      <c r="X7" s="2"/>
      <c r="Z7" s="1" t="s">
        <v>5</v>
      </c>
      <c r="AA7" s="1">
        <v>2</v>
      </c>
      <c r="AB7" s="2"/>
      <c r="AC7" s="2"/>
      <c r="AD7" s="2"/>
      <c r="AF7" s="1" t="s">
        <v>7</v>
      </c>
      <c r="AG7" s="1">
        <v>2</v>
      </c>
      <c r="AH7" s="6"/>
      <c r="AI7" s="13">
        <v>187</v>
      </c>
      <c r="AJ7" s="16"/>
      <c r="AL7" s="1" t="s">
        <v>4</v>
      </c>
      <c r="AM7" s="1">
        <v>2</v>
      </c>
      <c r="AN7" s="1"/>
      <c r="AO7" s="1"/>
      <c r="AP7" s="1">
        <v>10</v>
      </c>
      <c r="AR7" s="1" t="s">
        <v>2</v>
      </c>
      <c r="AS7" s="1">
        <v>2</v>
      </c>
      <c r="AT7" s="1">
        <v>2.2</v>
      </c>
      <c r="AU7" s="1"/>
      <c r="AV7" s="1"/>
      <c r="AX7" s="1" t="s">
        <v>8</v>
      </c>
      <c r="AY7" s="1">
        <v>2</v>
      </c>
      <c r="AZ7" s="2"/>
      <c r="BA7" s="2"/>
      <c r="BB7" s="2"/>
      <c r="BD7" s="1" t="s">
        <v>4</v>
      </c>
      <c r="BE7" s="1">
        <v>2</v>
      </c>
      <c r="BF7" s="2"/>
      <c r="BG7" s="2"/>
      <c r="BH7" s="2"/>
      <c r="BJ7" s="1" t="s">
        <v>6</v>
      </c>
      <c r="BK7" s="1">
        <v>2</v>
      </c>
      <c r="BL7" s="2"/>
      <c r="BM7" s="2"/>
      <c r="BN7" s="2"/>
      <c r="BP7" s="1" t="s">
        <v>8</v>
      </c>
      <c r="BQ7" s="1">
        <v>2</v>
      </c>
      <c r="BR7" s="2"/>
      <c r="BS7" s="2"/>
      <c r="BT7" s="2"/>
    </row>
    <row r="8" spans="2:72" ht="12.75" customHeight="1" thickBot="1" thickTop="1">
      <c r="B8" s="1" t="s">
        <v>5</v>
      </c>
      <c r="C8" s="1">
        <v>3</v>
      </c>
      <c r="D8" s="1"/>
      <c r="E8" s="1"/>
      <c r="F8" s="1">
        <v>7</v>
      </c>
      <c r="H8" s="1" t="s">
        <v>7</v>
      </c>
      <c r="I8" s="1">
        <v>3</v>
      </c>
      <c r="J8" s="1"/>
      <c r="K8" s="1"/>
      <c r="L8" s="1">
        <v>16</v>
      </c>
      <c r="N8" s="1" t="s">
        <v>7</v>
      </c>
      <c r="O8" s="1">
        <v>3</v>
      </c>
      <c r="P8" s="1"/>
      <c r="Q8" s="1">
        <v>94</v>
      </c>
      <c r="R8" s="1"/>
      <c r="T8" s="1" t="s">
        <v>4</v>
      </c>
      <c r="U8" s="1">
        <v>3</v>
      </c>
      <c r="V8" s="2"/>
      <c r="W8" s="2"/>
      <c r="X8" s="2"/>
      <c r="Z8" s="1" t="s">
        <v>2</v>
      </c>
      <c r="AA8" s="1">
        <v>3</v>
      </c>
      <c r="AB8" s="1"/>
      <c r="AC8" s="3"/>
      <c r="AD8" s="3">
        <v>8</v>
      </c>
      <c r="AF8" s="1" t="s">
        <v>8</v>
      </c>
      <c r="AG8" s="1">
        <v>3</v>
      </c>
      <c r="AH8" s="2"/>
      <c r="AI8" s="7"/>
      <c r="AJ8" s="2"/>
      <c r="AL8" s="1" t="s">
        <v>4</v>
      </c>
      <c r="AM8" s="1">
        <v>3</v>
      </c>
      <c r="AN8" s="1"/>
      <c r="AO8" s="1">
        <v>123</v>
      </c>
      <c r="AP8" s="1"/>
      <c r="AR8" s="1" t="s">
        <v>6</v>
      </c>
      <c r="AS8" s="1">
        <v>3</v>
      </c>
      <c r="AT8" s="2"/>
      <c r="AU8" s="2"/>
      <c r="AV8" s="2"/>
      <c r="AX8" s="1" t="s">
        <v>4</v>
      </c>
      <c r="AY8" s="1">
        <v>3</v>
      </c>
      <c r="AZ8" s="1"/>
      <c r="BA8" s="1"/>
      <c r="BB8" s="1">
        <v>10</v>
      </c>
      <c r="BD8" s="1" t="s">
        <v>5</v>
      </c>
      <c r="BE8" s="1">
        <v>3</v>
      </c>
      <c r="BF8" s="1"/>
      <c r="BG8" s="1"/>
      <c r="BH8" s="1">
        <v>10</v>
      </c>
      <c r="BJ8" s="1" t="s">
        <v>7</v>
      </c>
      <c r="BK8" s="1">
        <v>3</v>
      </c>
      <c r="BL8" s="2"/>
      <c r="BM8" s="2"/>
      <c r="BN8" s="2"/>
      <c r="BP8" s="1" t="s">
        <v>4</v>
      </c>
      <c r="BQ8" s="1">
        <v>3</v>
      </c>
      <c r="BR8" s="2"/>
      <c r="BS8" s="2"/>
      <c r="BT8" s="2"/>
    </row>
    <row r="9" spans="2:72" ht="12.75" customHeight="1" thickBot="1" thickTop="1">
      <c r="B9" s="1" t="s">
        <v>2</v>
      </c>
      <c r="C9" s="1">
        <v>4</v>
      </c>
      <c r="D9" s="1">
        <v>2.5</v>
      </c>
      <c r="E9" s="1"/>
      <c r="F9" s="1"/>
      <c r="H9" s="1" t="s">
        <v>8</v>
      </c>
      <c r="I9" s="1">
        <v>4</v>
      </c>
      <c r="J9" s="2"/>
      <c r="K9" s="2"/>
      <c r="L9" s="2"/>
      <c r="N9" s="1" t="s">
        <v>8</v>
      </c>
      <c r="O9" s="1">
        <v>4</v>
      </c>
      <c r="P9" s="2"/>
      <c r="Q9" s="2"/>
      <c r="R9" s="2"/>
      <c r="T9" s="1" t="s">
        <v>5</v>
      </c>
      <c r="U9" s="1">
        <v>4</v>
      </c>
      <c r="V9" s="2"/>
      <c r="W9" s="2"/>
      <c r="X9" s="2"/>
      <c r="Z9" s="1" t="s">
        <v>6</v>
      </c>
      <c r="AA9" s="1">
        <v>4</v>
      </c>
      <c r="AB9" s="6"/>
      <c r="AC9" s="8">
        <v>102</v>
      </c>
      <c r="AD9" s="9">
        <v>4</v>
      </c>
      <c r="AF9" s="1" t="s">
        <v>4</v>
      </c>
      <c r="AG9" s="1">
        <v>4</v>
      </c>
      <c r="AH9" s="1"/>
      <c r="AI9" s="1"/>
      <c r="AJ9" s="1">
        <v>8</v>
      </c>
      <c r="AL9" s="1" t="s">
        <v>5</v>
      </c>
      <c r="AM9" s="1">
        <v>4</v>
      </c>
      <c r="AN9" s="1"/>
      <c r="AO9" s="1"/>
      <c r="AP9" s="1">
        <v>10</v>
      </c>
      <c r="AR9" s="1" t="s">
        <v>7</v>
      </c>
      <c r="AS9" s="1">
        <v>4</v>
      </c>
      <c r="AT9" s="1"/>
      <c r="AU9" s="1">
        <v>72</v>
      </c>
      <c r="AV9" s="1"/>
      <c r="AX9" s="1" t="s">
        <v>4</v>
      </c>
      <c r="AY9" s="1">
        <v>4</v>
      </c>
      <c r="AZ9" s="2"/>
      <c r="BA9" s="2"/>
      <c r="BB9" s="2"/>
      <c r="BD9" s="1" t="s">
        <v>2</v>
      </c>
      <c r="BE9" s="1">
        <v>4</v>
      </c>
      <c r="BF9" s="1">
        <v>1.8</v>
      </c>
      <c r="BG9" s="1"/>
      <c r="BH9" s="1"/>
      <c r="BJ9" s="1" t="s">
        <v>8</v>
      </c>
      <c r="BK9" s="1">
        <v>4</v>
      </c>
      <c r="BL9" s="2"/>
      <c r="BM9" s="2"/>
      <c r="BN9" s="2"/>
      <c r="BP9" s="1" t="s">
        <v>4</v>
      </c>
      <c r="BQ9" s="1">
        <v>4</v>
      </c>
      <c r="BR9" s="1"/>
      <c r="BS9" s="1"/>
      <c r="BT9" s="1">
        <v>11</v>
      </c>
    </row>
    <row r="10" spans="2:72" ht="12.75" customHeight="1" thickBot="1" thickTop="1">
      <c r="B10" s="1" t="s">
        <v>6</v>
      </c>
      <c r="C10" s="1">
        <v>5</v>
      </c>
      <c r="D10" s="1"/>
      <c r="E10" s="1">
        <v>57</v>
      </c>
      <c r="F10" s="1"/>
      <c r="H10" s="1" t="s">
        <v>4</v>
      </c>
      <c r="I10" s="1">
        <v>5</v>
      </c>
      <c r="J10" s="1"/>
      <c r="K10" s="1"/>
      <c r="L10" s="1">
        <v>7</v>
      </c>
      <c r="N10" s="1" t="s">
        <v>4</v>
      </c>
      <c r="O10" s="1">
        <v>5</v>
      </c>
      <c r="P10" s="1"/>
      <c r="Q10" s="1"/>
      <c r="R10" s="1">
        <v>10</v>
      </c>
      <c r="T10" s="1" t="s">
        <v>2</v>
      </c>
      <c r="U10" s="1">
        <v>5</v>
      </c>
      <c r="V10" s="1">
        <v>2.6</v>
      </c>
      <c r="W10" s="1"/>
      <c r="X10" s="1"/>
      <c r="Z10" s="1" t="s">
        <v>7</v>
      </c>
      <c r="AA10" s="1">
        <v>5</v>
      </c>
      <c r="AB10" s="1"/>
      <c r="AC10" s="11">
        <v>43</v>
      </c>
      <c r="AD10" s="11"/>
      <c r="AF10" s="1" t="s">
        <v>4</v>
      </c>
      <c r="AG10" s="1">
        <v>5</v>
      </c>
      <c r="AH10" s="1"/>
      <c r="AI10" s="1"/>
      <c r="AJ10" s="1">
        <v>10</v>
      </c>
      <c r="AL10" s="1" t="s">
        <v>2</v>
      </c>
      <c r="AM10" s="1">
        <v>5</v>
      </c>
      <c r="AN10" s="1">
        <v>1.8</v>
      </c>
      <c r="AO10" s="1"/>
      <c r="AP10" s="1"/>
      <c r="AR10" s="1" t="s">
        <v>8</v>
      </c>
      <c r="AS10" s="1">
        <v>5</v>
      </c>
      <c r="AT10" s="2"/>
      <c r="AU10" s="2"/>
      <c r="AV10" s="2"/>
      <c r="AX10" s="1" t="s">
        <v>5</v>
      </c>
      <c r="AY10" s="1">
        <v>5</v>
      </c>
      <c r="AZ10" s="2"/>
      <c r="BA10" s="2"/>
      <c r="BB10" s="2"/>
      <c r="BD10" s="1" t="s">
        <v>6</v>
      </c>
      <c r="BE10" s="1">
        <v>5</v>
      </c>
      <c r="BF10" s="2"/>
      <c r="BG10" s="2"/>
      <c r="BH10" s="2"/>
      <c r="BJ10" s="1" t="s">
        <v>4</v>
      </c>
      <c r="BK10" s="1">
        <v>5</v>
      </c>
      <c r="BL10" s="1"/>
      <c r="BM10" s="1"/>
      <c r="BN10" s="1">
        <v>8</v>
      </c>
      <c r="BP10" s="1" t="s">
        <v>5</v>
      </c>
      <c r="BQ10" s="1">
        <v>5</v>
      </c>
      <c r="BR10" s="2"/>
      <c r="BS10" s="2"/>
      <c r="BT10" s="2"/>
    </row>
    <row r="11" spans="2:72" ht="12.75" customHeight="1" thickBot="1" thickTop="1">
      <c r="B11" s="1" t="s">
        <v>7</v>
      </c>
      <c r="C11" s="1">
        <v>6</v>
      </c>
      <c r="D11" s="2"/>
      <c r="E11" s="2"/>
      <c r="F11" s="2"/>
      <c r="H11" s="1" t="s">
        <v>4</v>
      </c>
      <c r="I11" s="1">
        <v>6</v>
      </c>
      <c r="J11" s="2"/>
      <c r="K11" s="2"/>
      <c r="L11" s="2"/>
      <c r="N11" s="1" t="s">
        <v>4</v>
      </c>
      <c r="O11" s="1">
        <v>6</v>
      </c>
      <c r="P11" s="2"/>
      <c r="Q11" s="2"/>
      <c r="R11" s="2"/>
      <c r="T11" s="1" t="s">
        <v>6</v>
      </c>
      <c r="U11" s="1">
        <v>6</v>
      </c>
      <c r="V11" s="2"/>
      <c r="W11" s="10"/>
      <c r="X11" s="10"/>
      <c r="Z11" s="1" t="s">
        <v>8</v>
      </c>
      <c r="AA11" s="1">
        <v>6</v>
      </c>
      <c r="AB11" s="2"/>
      <c r="AC11" s="2"/>
      <c r="AD11" s="2"/>
      <c r="AF11" s="1" t="s">
        <v>5</v>
      </c>
      <c r="AG11" s="1">
        <v>6</v>
      </c>
      <c r="AH11" s="1"/>
      <c r="AI11" s="1"/>
      <c r="AJ11" s="1">
        <v>9</v>
      </c>
      <c r="AL11" s="1" t="s">
        <v>6</v>
      </c>
      <c r="AM11" s="1">
        <v>6</v>
      </c>
      <c r="AN11" s="1"/>
      <c r="AO11" s="1"/>
      <c r="AP11" s="1">
        <v>17</v>
      </c>
      <c r="AR11" s="1" t="s">
        <v>4</v>
      </c>
      <c r="AS11" s="1">
        <v>6</v>
      </c>
      <c r="AT11" s="2"/>
      <c r="AU11" s="2"/>
      <c r="AV11" s="2"/>
      <c r="AX11" s="1" t="s">
        <v>2</v>
      </c>
      <c r="AY11" s="1">
        <v>6</v>
      </c>
      <c r="AZ11" s="2"/>
      <c r="BA11" s="2"/>
      <c r="BB11" s="2"/>
      <c r="BD11" s="1" t="s">
        <v>7</v>
      </c>
      <c r="BE11" s="1">
        <v>6</v>
      </c>
      <c r="BF11" s="14">
        <v>0.5</v>
      </c>
      <c r="BG11" s="17">
        <v>21</v>
      </c>
      <c r="BH11" s="15">
        <v>6</v>
      </c>
      <c r="BJ11" s="1" t="s">
        <v>4</v>
      </c>
      <c r="BK11" s="1">
        <v>6</v>
      </c>
      <c r="BL11" s="2"/>
      <c r="BM11" s="2"/>
      <c r="BN11" s="2"/>
      <c r="BP11" s="1" t="s">
        <v>2</v>
      </c>
      <c r="BQ11" s="1">
        <v>6</v>
      </c>
      <c r="BR11" s="1">
        <v>1.5</v>
      </c>
      <c r="BS11" s="1"/>
      <c r="BT11" s="1"/>
    </row>
    <row r="12" spans="2:72" ht="12.75" customHeight="1" thickBot="1" thickTop="1">
      <c r="B12" s="1" t="s">
        <v>8</v>
      </c>
      <c r="C12" s="1">
        <v>7</v>
      </c>
      <c r="D12" s="2"/>
      <c r="E12" s="2"/>
      <c r="F12" s="2"/>
      <c r="H12" s="1" t="s">
        <v>5</v>
      </c>
      <c r="I12" s="1">
        <v>7</v>
      </c>
      <c r="J12" s="1"/>
      <c r="K12" s="1"/>
      <c r="L12" s="1">
        <v>7</v>
      </c>
      <c r="N12" s="1" t="s">
        <v>5</v>
      </c>
      <c r="O12" s="1">
        <v>7</v>
      </c>
      <c r="P12" s="1"/>
      <c r="Q12" s="1"/>
      <c r="R12" s="1">
        <v>10</v>
      </c>
      <c r="T12" s="1" t="s">
        <v>7</v>
      </c>
      <c r="U12" s="1">
        <v>7</v>
      </c>
      <c r="V12" s="6"/>
      <c r="W12" s="14">
        <v>64</v>
      </c>
      <c r="X12" s="15">
        <v>20</v>
      </c>
      <c r="Z12" s="1" t="s">
        <v>4</v>
      </c>
      <c r="AA12" s="1">
        <v>7</v>
      </c>
      <c r="AB12" s="1"/>
      <c r="AC12" s="1"/>
      <c r="AD12" s="1">
        <v>10</v>
      </c>
      <c r="AF12" s="1" t="s">
        <v>2</v>
      </c>
      <c r="AG12" s="1">
        <v>7</v>
      </c>
      <c r="AH12" s="1">
        <v>2.8</v>
      </c>
      <c r="AI12" s="1"/>
      <c r="AJ12" s="1"/>
      <c r="AL12" s="1" t="s">
        <v>7</v>
      </c>
      <c r="AM12" s="1">
        <v>7</v>
      </c>
      <c r="AN12" s="1"/>
      <c r="AO12" s="1">
        <v>152</v>
      </c>
      <c r="AP12" s="1"/>
      <c r="AR12" s="1" t="s">
        <v>4</v>
      </c>
      <c r="AS12" s="1">
        <v>7</v>
      </c>
      <c r="AT12" s="2"/>
      <c r="AU12" s="2"/>
      <c r="AV12" s="2"/>
      <c r="AX12" s="1" t="s">
        <v>6</v>
      </c>
      <c r="AY12" s="1">
        <v>7</v>
      </c>
      <c r="AZ12" s="1"/>
      <c r="BA12" s="1">
        <v>29</v>
      </c>
      <c r="BB12" s="1"/>
      <c r="BD12" s="1" t="s">
        <v>8</v>
      </c>
      <c r="BE12" s="1">
        <v>7</v>
      </c>
      <c r="BF12" s="2"/>
      <c r="BG12" s="2"/>
      <c r="BH12" s="2"/>
      <c r="BJ12" s="1" t="s">
        <v>5</v>
      </c>
      <c r="BK12" s="1">
        <v>7</v>
      </c>
      <c r="BL12" s="2"/>
      <c r="BM12" s="2"/>
      <c r="BN12" s="2"/>
      <c r="BP12" s="1" t="s">
        <v>6</v>
      </c>
      <c r="BQ12" s="1">
        <v>7</v>
      </c>
      <c r="BR12" s="2"/>
      <c r="BS12" s="2"/>
      <c r="BT12" s="2"/>
    </row>
    <row r="13" spans="2:72" ht="12.75" customHeight="1" thickTop="1">
      <c r="B13" s="1" t="s">
        <v>4</v>
      </c>
      <c r="C13" s="1">
        <v>8</v>
      </c>
      <c r="D13" s="1"/>
      <c r="E13" s="1"/>
      <c r="F13" s="1">
        <v>9</v>
      </c>
      <c r="H13" s="1" t="s">
        <v>2</v>
      </c>
      <c r="I13" s="1">
        <v>8</v>
      </c>
      <c r="J13" s="1">
        <v>2.3</v>
      </c>
      <c r="K13" s="1"/>
      <c r="L13" s="1"/>
      <c r="N13" s="1" t="s">
        <v>2</v>
      </c>
      <c r="O13" s="1">
        <v>8</v>
      </c>
      <c r="P13" s="2"/>
      <c r="Q13" s="2"/>
      <c r="R13" s="2"/>
      <c r="T13" s="1" t="s">
        <v>8</v>
      </c>
      <c r="U13" s="1">
        <v>8</v>
      </c>
      <c r="V13" s="2"/>
      <c r="W13" s="7"/>
      <c r="X13" s="7"/>
      <c r="Z13" s="1" t="s">
        <v>4</v>
      </c>
      <c r="AA13" s="1">
        <v>8</v>
      </c>
      <c r="AB13" s="2"/>
      <c r="AC13" s="2"/>
      <c r="AD13" s="2"/>
      <c r="AF13" s="1" t="s">
        <v>6</v>
      </c>
      <c r="AG13" s="1">
        <v>8</v>
      </c>
      <c r="AH13" s="1"/>
      <c r="AI13" s="1">
        <v>71</v>
      </c>
      <c r="AJ13" s="1"/>
      <c r="AL13" s="1" t="s">
        <v>8</v>
      </c>
      <c r="AM13" s="1">
        <v>8</v>
      </c>
      <c r="AN13" s="1"/>
      <c r="AO13" s="1"/>
      <c r="AP13" s="1">
        <v>6</v>
      </c>
      <c r="AR13" s="1" t="s">
        <v>5</v>
      </c>
      <c r="AS13" s="1">
        <v>8</v>
      </c>
      <c r="AT13" s="2"/>
      <c r="AU13" s="2"/>
      <c r="AV13" s="2"/>
      <c r="AX13" s="1" t="s">
        <v>7</v>
      </c>
      <c r="AY13" s="1">
        <v>8</v>
      </c>
      <c r="AZ13" s="2"/>
      <c r="BA13" s="2"/>
      <c r="BB13" s="2"/>
      <c r="BD13" s="1" t="s">
        <v>4</v>
      </c>
      <c r="BE13" s="1">
        <v>8</v>
      </c>
      <c r="BF13" s="2"/>
      <c r="BG13" s="2"/>
      <c r="BH13" s="2"/>
      <c r="BJ13" s="1" t="s">
        <v>2</v>
      </c>
      <c r="BK13" s="1">
        <v>8</v>
      </c>
      <c r="BL13" s="1">
        <v>1.9</v>
      </c>
      <c r="BM13" s="1"/>
      <c r="BN13" s="1"/>
      <c r="BP13" s="1" t="s">
        <v>7</v>
      </c>
      <c r="BQ13" s="1">
        <v>8</v>
      </c>
      <c r="BR13" s="1"/>
      <c r="BS13" s="1">
        <v>83</v>
      </c>
      <c r="BT13" s="1"/>
    </row>
    <row r="14" spans="2:72" ht="12.75" customHeight="1">
      <c r="B14" s="1" t="s">
        <v>4</v>
      </c>
      <c r="C14" s="1">
        <v>9</v>
      </c>
      <c r="D14" s="2"/>
      <c r="E14" s="2"/>
      <c r="F14" s="2"/>
      <c r="H14" s="1" t="s">
        <v>6</v>
      </c>
      <c r="I14" s="1">
        <v>9</v>
      </c>
      <c r="J14" s="2"/>
      <c r="K14" s="2"/>
      <c r="L14" s="2"/>
      <c r="N14" s="1" t="s">
        <v>6</v>
      </c>
      <c r="O14" s="1">
        <v>9</v>
      </c>
      <c r="P14" s="1"/>
      <c r="Q14" s="1"/>
      <c r="R14" s="1">
        <v>18</v>
      </c>
      <c r="T14" s="1" t="s">
        <v>4</v>
      </c>
      <c r="U14" s="1">
        <v>9</v>
      </c>
      <c r="V14" s="1"/>
      <c r="W14" s="1"/>
      <c r="X14" s="1">
        <v>8</v>
      </c>
      <c r="Z14" s="1" t="s">
        <v>5</v>
      </c>
      <c r="AA14" s="1">
        <v>9</v>
      </c>
      <c r="AB14" s="1"/>
      <c r="AC14" s="1">
        <v>102</v>
      </c>
      <c r="AD14" s="1"/>
      <c r="AF14" s="1" t="s">
        <v>7</v>
      </c>
      <c r="AG14" s="1">
        <v>9</v>
      </c>
      <c r="AH14" s="1"/>
      <c r="AI14" s="1">
        <v>120</v>
      </c>
      <c r="AJ14" s="1"/>
      <c r="AL14" s="1" t="s">
        <v>4</v>
      </c>
      <c r="AM14" s="1">
        <v>9</v>
      </c>
      <c r="AN14" s="1"/>
      <c r="AO14" s="1"/>
      <c r="AP14" s="1">
        <v>10</v>
      </c>
      <c r="AR14" s="1" t="s">
        <v>2</v>
      </c>
      <c r="AS14" s="1">
        <v>9</v>
      </c>
      <c r="AT14" s="2"/>
      <c r="AU14" s="2"/>
      <c r="AV14" s="2"/>
      <c r="AX14" s="1" t="s">
        <v>8</v>
      </c>
      <c r="AY14" s="1">
        <v>9</v>
      </c>
      <c r="AZ14" s="2"/>
      <c r="BA14" s="2"/>
      <c r="BB14" s="2"/>
      <c r="BD14" s="1" t="s">
        <v>4</v>
      </c>
      <c r="BE14" s="1">
        <v>9</v>
      </c>
      <c r="BF14" s="2"/>
      <c r="BG14" s="2"/>
      <c r="BH14" s="2"/>
      <c r="BJ14" s="1" t="s">
        <v>6</v>
      </c>
      <c r="BK14" s="1">
        <v>9</v>
      </c>
      <c r="BL14" s="2"/>
      <c r="BM14" s="2"/>
      <c r="BN14" s="2"/>
      <c r="BP14" s="1" t="s">
        <v>8</v>
      </c>
      <c r="BQ14" s="1">
        <v>9</v>
      </c>
      <c r="BR14" s="2"/>
      <c r="BS14" s="2"/>
      <c r="BT14" s="2"/>
    </row>
    <row r="15" spans="2:72" ht="12.75" customHeight="1">
      <c r="B15" s="1" t="s">
        <v>5</v>
      </c>
      <c r="C15" s="1">
        <v>10</v>
      </c>
      <c r="D15" s="1"/>
      <c r="E15" s="1"/>
      <c r="F15" s="1">
        <v>8</v>
      </c>
      <c r="H15" s="1" t="s">
        <v>7</v>
      </c>
      <c r="I15" s="1">
        <v>10</v>
      </c>
      <c r="J15" s="1"/>
      <c r="K15" s="1">
        <v>103</v>
      </c>
      <c r="L15" s="1"/>
      <c r="N15" s="1" t="s">
        <v>7</v>
      </c>
      <c r="O15" s="1">
        <v>10</v>
      </c>
      <c r="P15" s="1"/>
      <c r="Q15" s="1">
        <v>100</v>
      </c>
      <c r="R15" s="1"/>
      <c r="T15" s="1" t="s">
        <v>4</v>
      </c>
      <c r="U15" s="1">
        <v>10</v>
      </c>
      <c r="V15" s="1"/>
      <c r="W15" s="1">
        <v>54</v>
      </c>
      <c r="X15" s="1"/>
      <c r="Z15" s="1" t="s">
        <v>2</v>
      </c>
      <c r="AA15" s="1">
        <v>10</v>
      </c>
      <c r="AB15" s="1"/>
      <c r="AC15" s="1"/>
      <c r="AD15" s="1">
        <v>10</v>
      </c>
      <c r="AF15" s="1" t="s">
        <v>8</v>
      </c>
      <c r="AG15" s="1">
        <v>10</v>
      </c>
      <c r="AH15" s="2"/>
      <c r="AI15" s="2"/>
      <c r="AJ15" s="2"/>
      <c r="AL15" s="1" t="s">
        <v>4</v>
      </c>
      <c r="AM15" s="1">
        <v>10</v>
      </c>
      <c r="AN15" s="1"/>
      <c r="AO15" s="1">
        <v>123</v>
      </c>
      <c r="AP15" s="1"/>
      <c r="AR15" s="1" t="s">
        <v>6</v>
      </c>
      <c r="AS15" s="1">
        <v>10</v>
      </c>
      <c r="AT15" s="2"/>
      <c r="AU15" s="2"/>
      <c r="AV15" s="2"/>
      <c r="AX15" s="1" t="s">
        <v>4</v>
      </c>
      <c r="AY15" s="1">
        <v>10</v>
      </c>
      <c r="AZ15" s="2"/>
      <c r="BA15" s="2"/>
      <c r="BB15" s="2"/>
      <c r="BD15" s="1" t="s">
        <v>5</v>
      </c>
      <c r="BE15" s="1">
        <v>10</v>
      </c>
      <c r="BF15" s="2"/>
      <c r="BG15" s="2"/>
      <c r="BH15" s="2"/>
      <c r="BJ15" s="1" t="s">
        <v>7</v>
      </c>
      <c r="BK15" s="1">
        <v>10</v>
      </c>
      <c r="BL15" s="1"/>
      <c r="BM15" s="1">
        <v>83</v>
      </c>
      <c r="BN15" s="1"/>
      <c r="BP15" s="1" t="s">
        <v>4</v>
      </c>
      <c r="BQ15" s="1">
        <v>10</v>
      </c>
      <c r="BR15" s="1"/>
      <c r="BS15" s="1"/>
      <c r="BT15" s="1">
        <v>8</v>
      </c>
    </row>
    <row r="16" spans="2:72" ht="12.75" customHeight="1">
      <c r="B16" s="1" t="s">
        <v>2</v>
      </c>
      <c r="C16" s="1">
        <v>11</v>
      </c>
      <c r="D16" s="2"/>
      <c r="E16" s="2"/>
      <c r="F16" s="2"/>
      <c r="H16" s="1" t="s">
        <v>8</v>
      </c>
      <c r="I16" s="1">
        <v>11</v>
      </c>
      <c r="J16" s="2"/>
      <c r="K16" s="2"/>
      <c r="L16" s="2"/>
      <c r="N16" s="1" t="s">
        <v>8</v>
      </c>
      <c r="O16" s="1">
        <v>11</v>
      </c>
      <c r="P16" s="2"/>
      <c r="Q16" s="2"/>
      <c r="R16" s="2"/>
      <c r="T16" s="1" t="s">
        <v>5</v>
      </c>
      <c r="U16" s="1">
        <v>11</v>
      </c>
      <c r="V16" s="2"/>
      <c r="W16" s="2"/>
      <c r="X16" s="2"/>
      <c r="Z16" s="1" t="s">
        <v>6</v>
      </c>
      <c r="AA16" s="1">
        <v>11</v>
      </c>
      <c r="AB16" s="2"/>
      <c r="AC16" s="2"/>
      <c r="AD16" s="2"/>
      <c r="AF16" s="1" t="s">
        <v>4</v>
      </c>
      <c r="AG16" s="1">
        <v>11</v>
      </c>
      <c r="AH16" s="1"/>
      <c r="AI16" s="1"/>
      <c r="AJ16" s="1">
        <v>10</v>
      </c>
      <c r="AL16" s="1" t="s">
        <v>5</v>
      </c>
      <c r="AM16" s="1">
        <v>11</v>
      </c>
      <c r="AN16" s="1"/>
      <c r="AO16" s="1"/>
      <c r="AP16" s="1">
        <v>10</v>
      </c>
      <c r="AR16" s="1" t="s">
        <v>7</v>
      </c>
      <c r="AS16" s="1">
        <v>11</v>
      </c>
      <c r="AT16" s="2"/>
      <c r="AU16" s="2"/>
      <c r="AV16" s="2"/>
      <c r="AX16" s="1" t="s">
        <v>4</v>
      </c>
      <c r="AY16" s="1">
        <v>11</v>
      </c>
      <c r="AZ16" s="1"/>
      <c r="BA16" s="1"/>
      <c r="BB16" s="1">
        <v>8</v>
      </c>
      <c r="BD16" s="1" t="s">
        <v>2</v>
      </c>
      <c r="BE16" s="1">
        <v>11</v>
      </c>
      <c r="BF16" s="1">
        <v>2.2</v>
      </c>
      <c r="BG16" s="1"/>
      <c r="BH16" s="1"/>
      <c r="BJ16" s="1" t="s">
        <v>8</v>
      </c>
      <c r="BK16" s="1">
        <v>11</v>
      </c>
      <c r="BL16" s="2"/>
      <c r="BM16" s="2"/>
      <c r="BN16" s="2"/>
      <c r="BP16" s="1" t="s">
        <v>4</v>
      </c>
      <c r="BQ16" s="1">
        <v>11</v>
      </c>
      <c r="BR16" s="2"/>
      <c r="BS16" s="2"/>
      <c r="BT16" s="2"/>
    </row>
    <row r="17" spans="2:72" ht="12.75" customHeight="1">
      <c r="B17" s="1" t="s">
        <v>6</v>
      </c>
      <c r="C17" s="1">
        <v>12</v>
      </c>
      <c r="D17" s="2"/>
      <c r="E17" s="2"/>
      <c r="F17" s="2"/>
      <c r="H17" s="1" t="s">
        <v>4</v>
      </c>
      <c r="I17" s="1">
        <v>12</v>
      </c>
      <c r="J17" s="1"/>
      <c r="K17" s="1"/>
      <c r="L17" s="1">
        <v>10</v>
      </c>
      <c r="N17" s="1" t="s">
        <v>4</v>
      </c>
      <c r="O17" s="1">
        <v>12</v>
      </c>
      <c r="P17" s="1"/>
      <c r="Q17" s="1"/>
      <c r="R17" s="1">
        <v>10</v>
      </c>
      <c r="T17" s="1" t="s">
        <v>2</v>
      </c>
      <c r="U17" s="1">
        <v>12</v>
      </c>
      <c r="V17" s="1">
        <v>1.8</v>
      </c>
      <c r="W17" s="1"/>
      <c r="X17" s="1"/>
      <c r="Z17" s="1" t="s">
        <v>7</v>
      </c>
      <c r="AA17" s="1">
        <v>12</v>
      </c>
      <c r="AB17" s="1"/>
      <c r="AC17" s="1">
        <v>114</v>
      </c>
      <c r="AD17" s="1"/>
      <c r="AF17" s="1" t="s">
        <v>4</v>
      </c>
      <c r="AG17" s="1">
        <v>12</v>
      </c>
      <c r="AH17" s="1"/>
      <c r="AI17" s="1">
        <v>123</v>
      </c>
      <c r="AJ17" s="1"/>
      <c r="AL17" s="1" t="s">
        <v>2</v>
      </c>
      <c r="AM17" s="1">
        <v>12</v>
      </c>
      <c r="AN17" s="1">
        <v>2.4</v>
      </c>
      <c r="AO17" s="1"/>
      <c r="AP17" s="1"/>
      <c r="AR17" s="1" t="s">
        <v>8</v>
      </c>
      <c r="AS17" s="1">
        <v>12</v>
      </c>
      <c r="AT17" s="1"/>
      <c r="AU17" s="1">
        <v>42</v>
      </c>
      <c r="AV17" s="1"/>
      <c r="AX17" s="1" t="s">
        <v>5</v>
      </c>
      <c r="AY17" s="1">
        <v>12</v>
      </c>
      <c r="AZ17" s="2"/>
      <c r="BA17" s="2"/>
      <c r="BB17" s="2"/>
      <c r="BD17" s="1" t="s">
        <v>6</v>
      </c>
      <c r="BE17" s="1">
        <v>12</v>
      </c>
      <c r="BF17" s="1"/>
      <c r="BG17" s="1"/>
      <c r="BH17" s="1">
        <v>16</v>
      </c>
      <c r="BJ17" s="1" t="s">
        <v>4</v>
      </c>
      <c r="BK17" s="1">
        <v>12</v>
      </c>
      <c r="BL17" s="2"/>
      <c r="BM17" s="2"/>
      <c r="BN17" s="2"/>
      <c r="BP17" s="1" t="s">
        <v>5</v>
      </c>
      <c r="BQ17" s="1">
        <v>12</v>
      </c>
      <c r="BR17" s="1"/>
      <c r="BS17" s="1"/>
      <c r="BT17" s="1">
        <v>6</v>
      </c>
    </row>
    <row r="18" spans="2:72" ht="12.75" customHeight="1">
      <c r="B18" s="1" t="s">
        <v>7</v>
      </c>
      <c r="C18" s="1">
        <v>13</v>
      </c>
      <c r="D18" s="1"/>
      <c r="E18" s="1">
        <v>73</v>
      </c>
      <c r="F18" s="1"/>
      <c r="H18" s="1" t="s">
        <v>4</v>
      </c>
      <c r="I18" s="1">
        <v>13</v>
      </c>
      <c r="J18" s="2"/>
      <c r="K18" s="2"/>
      <c r="L18" s="2"/>
      <c r="N18" s="1" t="s">
        <v>4</v>
      </c>
      <c r="O18" s="1">
        <v>13</v>
      </c>
      <c r="P18" s="2"/>
      <c r="Q18" s="2"/>
      <c r="R18" s="2"/>
      <c r="T18" s="1" t="s">
        <v>6</v>
      </c>
      <c r="U18" s="1">
        <v>13</v>
      </c>
      <c r="V18" s="1"/>
      <c r="W18" s="1"/>
      <c r="X18" s="1">
        <v>16</v>
      </c>
      <c r="Z18" s="1" t="s">
        <v>8</v>
      </c>
      <c r="AA18" s="1">
        <v>13</v>
      </c>
      <c r="AB18" s="2"/>
      <c r="AC18" s="2"/>
      <c r="AD18" s="2"/>
      <c r="AF18" s="1" t="s">
        <v>5</v>
      </c>
      <c r="AG18" s="1">
        <v>13</v>
      </c>
      <c r="AH18" s="2"/>
      <c r="AI18" s="2"/>
      <c r="AJ18" s="2"/>
      <c r="AL18" s="1" t="s">
        <v>6</v>
      </c>
      <c r="AM18" s="1">
        <v>13</v>
      </c>
      <c r="AN18" s="1"/>
      <c r="AO18" s="1"/>
      <c r="AP18" s="1">
        <v>14</v>
      </c>
      <c r="AR18" s="1" t="s">
        <v>4</v>
      </c>
      <c r="AS18" s="1">
        <v>13</v>
      </c>
      <c r="AT18" s="2"/>
      <c r="AU18" s="2"/>
      <c r="AV18" s="2"/>
      <c r="AX18" s="1" t="s">
        <v>2</v>
      </c>
      <c r="AY18" s="1">
        <v>13</v>
      </c>
      <c r="AZ18" s="1">
        <v>1.9</v>
      </c>
      <c r="BA18" s="1"/>
      <c r="BB18" s="1"/>
      <c r="BD18" s="1" t="s">
        <v>7</v>
      </c>
      <c r="BE18" s="1">
        <v>13</v>
      </c>
      <c r="BF18" s="2"/>
      <c r="BG18" s="2"/>
      <c r="BH18" s="2"/>
      <c r="BJ18" s="1" t="s">
        <v>4</v>
      </c>
      <c r="BK18" s="1">
        <v>13</v>
      </c>
      <c r="BL18" s="1"/>
      <c r="BM18" s="1"/>
      <c r="BN18" s="1">
        <v>8</v>
      </c>
      <c r="BP18" s="1" t="s">
        <v>2</v>
      </c>
      <c r="BQ18" s="1">
        <v>13</v>
      </c>
      <c r="BR18" s="1">
        <v>1.4</v>
      </c>
      <c r="BS18" s="1"/>
      <c r="BT18" s="1"/>
    </row>
    <row r="19" spans="2:72" ht="12.75" customHeight="1" thickBot="1">
      <c r="B19" s="1" t="s">
        <v>8</v>
      </c>
      <c r="C19" s="1">
        <v>14</v>
      </c>
      <c r="D19" s="2"/>
      <c r="E19" s="2"/>
      <c r="F19" s="2"/>
      <c r="H19" s="1" t="s">
        <v>5</v>
      </c>
      <c r="I19" s="1">
        <v>14</v>
      </c>
      <c r="J19" s="2"/>
      <c r="K19" s="2"/>
      <c r="L19" s="2"/>
      <c r="N19" s="1" t="s">
        <v>5</v>
      </c>
      <c r="O19" s="1">
        <v>14</v>
      </c>
      <c r="P19" s="1"/>
      <c r="Q19" s="1"/>
      <c r="R19" s="1">
        <v>7</v>
      </c>
      <c r="T19" s="1" t="s">
        <v>7</v>
      </c>
      <c r="U19" s="1">
        <v>14</v>
      </c>
      <c r="V19" s="1"/>
      <c r="W19" s="1">
        <v>85</v>
      </c>
      <c r="X19" s="1"/>
      <c r="Z19" s="1" t="s">
        <v>4</v>
      </c>
      <c r="AA19" s="1">
        <v>14</v>
      </c>
      <c r="AB19" s="1"/>
      <c r="AC19" s="1"/>
      <c r="AD19" s="1">
        <v>10</v>
      </c>
      <c r="AF19" s="1" t="s">
        <v>2</v>
      </c>
      <c r="AG19" s="1">
        <v>14</v>
      </c>
      <c r="AH19" s="1"/>
      <c r="AI19" s="1"/>
      <c r="AJ19" s="1">
        <v>7</v>
      </c>
      <c r="AL19" s="1" t="s">
        <v>7</v>
      </c>
      <c r="AM19" s="1">
        <v>14</v>
      </c>
      <c r="AN19" s="1"/>
      <c r="AO19" s="1">
        <v>132</v>
      </c>
      <c r="AP19" s="1"/>
      <c r="AR19" s="3" t="s">
        <v>4</v>
      </c>
      <c r="AS19" s="3">
        <v>14</v>
      </c>
      <c r="AT19" s="2"/>
      <c r="AU19" s="2"/>
      <c r="AV19" s="2"/>
      <c r="AX19" s="1" t="s">
        <v>6</v>
      </c>
      <c r="AY19" s="1">
        <v>14</v>
      </c>
      <c r="AZ19" s="2"/>
      <c r="BA19" s="2"/>
      <c r="BB19" s="2"/>
      <c r="BD19" s="1" t="s">
        <v>8</v>
      </c>
      <c r="BE19" s="1">
        <v>14</v>
      </c>
      <c r="BF19" s="2"/>
      <c r="BG19" s="2"/>
      <c r="BH19" s="2"/>
      <c r="BJ19" s="1" t="s">
        <v>5</v>
      </c>
      <c r="BK19" s="1">
        <v>14</v>
      </c>
      <c r="BL19" s="2"/>
      <c r="BM19" s="2"/>
      <c r="BN19" s="2"/>
      <c r="BP19" s="1" t="s">
        <v>6</v>
      </c>
      <c r="BQ19" s="1">
        <v>14</v>
      </c>
      <c r="BR19" s="1"/>
      <c r="BS19" s="1">
        <v>77</v>
      </c>
      <c r="BT19" s="1"/>
    </row>
    <row r="20" spans="2:72" ht="12.75" customHeight="1" thickBot="1" thickTop="1">
      <c r="B20" s="1" t="s">
        <v>4</v>
      </c>
      <c r="C20" s="1">
        <v>15</v>
      </c>
      <c r="D20" s="1"/>
      <c r="E20" s="1"/>
      <c r="F20" s="1">
        <v>10</v>
      </c>
      <c r="H20" s="1" t="s">
        <v>2</v>
      </c>
      <c r="I20" s="1">
        <v>15</v>
      </c>
      <c r="J20" s="1">
        <v>2.5</v>
      </c>
      <c r="K20" s="1"/>
      <c r="L20" s="1">
        <v>7</v>
      </c>
      <c r="N20" s="1" t="s">
        <v>2</v>
      </c>
      <c r="O20" s="1">
        <v>15</v>
      </c>
      <c r="P20" s="2"/>
      <c r="Q20" s="10"/>
      <c r="R20" s="10"/>
      <c r="T20" s="1" t="s">
        <v>8</v>
      </c>
      <c r="U20" s="1">
        <v>15</v>
      </c>
      <c r="V20" s="2"/>
      <c r="W20" s="2"/>
      <c r="X20" s="2"/>
      <c r="Z20" s="1" t="s">
        <v>4</v>
      </c>
      <c r="AA20" s="1">
        <v>15</v>
      </c>
      <c r="AB20" s="1"/>
      <c r="AC20" s="1"/>
      <c r="AD20" s="1">
        <v>9</v>
      </c>
      <c r="AF20" s="1" t="s">
        <v>6</v>
      </c>
      <c r="AG20" s="1">
        <v>15</v>
      </c>
      <c r="AH20" s="1"/>
      <c r="AI20" s="1">
        <v>47</v>
      </c>
      <c r="AJ20" s="1"/>
      <c r="AL20" s="1" t="s">
        <v>8</v>
      </c>
      <c r="AM20" s="1">
        <v>15</v>
      </c>
      <c r="AN20" s="2"/>
      <c r="AO20" s="2"/>
      <c r="AP20" s="2"/>
      <c r="AR20" s="1" t="s">
        <v>5</v>
      </c>
      <c r="AS20" s="1">
        <v>15</v>
      </c>
      <c r="AT20" s="14">
        <v>3.8</v>
      </c>
      <c r="AU20" s="17">
        <v>188</v>
      </c>
      <c r="AV20" s="15">
        <v>42</v>
      </c>
      <c r="AX20" s="1" t="s">
        <v>7</v>
      </c>
      <c r="AY20" s="1">
        <v>15</v>
      </c>
      <c r="AZ20" s="14">
        <v>0.5</v>
      </c>
      <c r="BA20" s="17">
        <v>30</v>
      </c>
      <c r="BB20" s="15">
        <v>5</v>
      </c>
      <c r="BD20" s="1" t="s">
        <v>4</v>
      </c>
      <c r="BE20" s="1">
        <v>15</v>
      </c>
      <c r="BF20" s="2"/>
      <c r="BG20" s="2"/>
      <c r="BH20" s="2"/>
      <c r="BJ20" s="1" t="s">
        <v>2</v>
      </c>
      <c r="BK20" s="1">
        <v>15</v>
      </c>
      <c r="BL20" s="2"/>
      <c r="BM20" s="2"/>
      <c r="BN20" s="2"/>
      <c r="BP20" s="1" t="s">
        <v>7</v>
      </c>
      <c r="BQ20" s="1">
        <v>15</v>
      </c>
      <c r="BR20" s="2"/>
      <c r="BS20" s="2"/>
      <c r="BT20" s="2"/>
    </row>
    <row r="21" spans="2:72" ht="12.75" customHeight="1" thickBot="1" thickTop="1">
      <c r="B21" s="1" t="s">
        <v>4</v>
      </c>
      <c r="C21" s="1">
        <v>16</v>
      </c>
      <c r="D21" s="2"/>
      <c r="E21" s="2"/>
      <c r="F21" s="2"/>
      <c r="H21" s="1" t="s">
        <v>6</v>
      </c>
      <c r="I21" s="1">
        <v>16</v>
      </c>
      <c r="J21" s="2"/>
      <c r="K21" s="2"/>
      <c r="L21" s="2"/>
      <c r="N21" s="1" t="s">
        <v>6</v>
      </c>
      <c r="O21" s="1">
        <v>16</v>
      </c>
      <c r="P21" s="6"/>
      <c r="Q21" s="8">
        <v>73</v>
      </c>
      <c r="R21" s="9">
        <v>8</v>
      </c>
      <c r="T21" s="1" t="s">
        <v>4</v>
      </c>
      <c r="U21" s="1">
        <v>16</v>
      </c>
      <c r="V21" s="1"/>
      <c r="W21" s="1"/>
      <c r="X21" s="1">
        <v>10</v>
      </c>
      <c r="Z21" s="1" t="s">
        <v>5</v>
      </c>
      <c r="AA21" s="1">
        <v>16</v>
      </c>
      <c r="AB21" s="1"/>
      <c r="AC21" s="1"/>
      <c r="AD21" s="1">
        <v>10</v>
      </c>
      <c r="AF21" s="1" t="s">
        <v>7</v>
      </c>
      <c r="AG21" s="1">
        <v>16</v>
      </c>
      <c r="AH21" s="1"/>
      <c r="AI21" s="1"/>
      <c r="AJ21" s="1">
        <v>25</v>
      </c>
      <c r="AL21" s="1" t="s">
        <v>4</v>
      </c>
      <c r="AM21" s="1">
        <v>16</v>
      </c>
      <c r="AN21" s="1"/>
      <c r="AO21" s="1"/>
      <c r="AP21" s="1">
        <v>10</v>
      </c>
      <c r="AR21" s="1" t="s">
        <v>2</v>
      </c>
      <c r="AS21" s="1">
        <v>16</v>
      </c>
      <c r="AT21" s="2"/>
      <c r="AU21" s="2"/>
      <c r="AV21" s="2"/>
      <c r="AX21" s="1" t="s">
        <v>8</v>
      </c>
      <c r="AY21" s="1">
        <v>16</v>
      </c>
      <c r="AZ21" s="2"/>
      <c r="BA21" s="2"/>
      <c r="BB21" s="2"/>
      <c r="BD21" s="1" t="s">
        <v>4</v>
      </c>
      <c r="BE21" s="1">
        <v>16</v>
      </c>
      <c r="BF21" s="1"/>
      <c r="BG21" s="1"/>
      <c r="BH21" s="1">
        <v>10</v>
      </c>
      <c r="BJ21" s="1" t="s">
        <v>6</v>
      </c>
      <c r="BK21" s="1">
        <v>16</v>
      </c>
      <c r="BL21" s="2"/>
      <c r="BM21" s="2"/>
      <c r="BN21" s="2"/>
      <c r="BP21" s="1" t="s">
        <v>8</v>
      </c>
      <c r="BQ21" s="1">
        <v>16</v>
      </c>
      <c r="BR21" s="2"/>
      <c r="BS21" s="2"/>
      <c r="BT21" s="2"/>
    </row>
    <row r="22" spans="2:72" ht="12.75" customHeight="1" thickTop="1">
      <c r="B22" s="1" t="s">
        <v>5</v>
      </c>
      <c r="C22" s="1">
        <v>17</v>
      </c>
      <c r="D22" s="1"/>
      <c r="E22" s="1"/>
      <c r="F22" s="1">
        <v>7</v>
      </c>
      <c r="H22" s="1" t="s">
        <v>7</v>
      </c>
      <c r="I22" s="1">
        <v>17</v>
      </c>
      <c r="J22" s="1"/>
      <c r="K22" s="1">
        <v>115</v>
      </c>
      <c r="L22" s="1"/>
      <c r="N22" s="1" t="s">
        <v>7</v>
      </c>
      <c r="O22" s="1">
        <v>17</v>
      </c>
      <c r="P22" s="2"/>
      <c r="Q22" s="7"/>
      <c r="R22" s="7"/>
      <c r="T22" s="1" t="s">
        <v>4</v>
      </c>
      <c r="U22" s="1">
        <v>17</v>
      </c>
      <c r="V22" s="2"/>
      <c r="W22" s="2"/>
      <c r="X22" s="2"/>
      <c r="Z22" s="1" t="s">
        <v>2</v>
      </c>
      <c r="AA22" s="1">
        <v>17</v>
      </c>
      <c r="AB22" s="1"/>
      <c r="AC22" s="1"/>
      <c r="AD22" s="1">
        <v>7</v>
      </c>
      <c r="AF22" s="1" t="s">
        <v>8</v>
      </c>
      <c r="AG22" s="1">
        <v>17</v>
      </c>
      <c r="AH22" s="1">
        <v>1.4</v>
      </c>
      <c r="AI22" s="1"/>
      <c r="AJ22" s="1"/>
      <c r="AL22" s="1" t="s">
        <v>4</v>
      </c>
      <c r="AM22" s="1">
        <v>17</v>
      </c>
      <c r="AN22" s="1"/>
      <c r="AO22" s="1"/>
      <c r="AP22" s="1">
        <v>10</v>
      </c>
      <c r="AR22" s="1" t="s">
        <v>6</v>
      </c>
      <c r="AS22" s="1">
        <v>17</v>
      </c>
      <c r="AT22" s="2"/>
      <c r="AU22" s="2"/>
      <c r="AV22" s="2"/>
      <c r="AX22" s="1" t="s">
        <v>4</v>
      </c>
      <c r="AY22" s="1">
        <v>17</v>
      </c>
      <c r="AZ22" s="2"/>
      <c r="BA22" s="2"/>
      <c r="BB22" s="2"/>
      <c r="BD22" s="1" t="s">
        <v>5</v>
      </c>
      <c r="BE22" s="1">
        <v>17</v>
      </c>
      <c r="BF22" s="2"/>
      <c r="BG22" s="2"/>
      <c r="BH22" s="2"/>
      <c r="BJ22" s="1" t="s">
        <v>7</v>
      </c>
      <c r="BK22" s="1">
        <v>17</v>
      </c>
      <c r="BL22" s="1"/>
      <c r="BM22" s="1">
        <v>68</v>
      </c>
      <c r="BN22" s="1"/>
      <c r="BP22" s="1" t="s">
        <v>4</v>
      </c>
      <c r="BQ22" s="1">
        <v>17</v>
      </c>
      <c r="BR22" s="1"/>
      <c r="BS22" s="1"/>
      <c r="BT22" s="1">
        <v>8</v>
      </c>
    </row>
    <row r="23" spans="2:72" ht="12.75" customHeight="1">
      <c r="B23" s="1" t="s">
        <v>2</v>
      </c>
      <c r="C23" s="1">
        <v>18</v>
      </c>
      <c r="D23" s="2"/>
      <c r="E23" s="2"/>
      <c r="F23" s="2"/>
      <c r="H23" s="1" t="s">
        <v>8</v>
      </c>
      <c r="I23" s="1">
        <v>18</v>
      </c>
      <c r="J23" s="2"/>
      <c r="K23" s="2"/>
      <c r="L23" s="2"/>
      <c r="N23" s="1" t="s">
        <v>8</v>
      </c>
      <c r="O23" s="1">
        <v>18</v>
      </c>
      <c r="P23" s="2"/>
      <c r="Q23" s="2"/>
      <c r="R23" s="2"/>
      <c r="T23" s="1" t="s">
        <v>5</v>
      </c>
      <c r="U23" s="1">
        <v>18</v>
      </c>
      <c r="V23" s="2"/>
      <c r="W23" s="2"/>
      <c r="X23" s="2"/>
      <c r="Z23" s="1" t="s">
        <v>6</v>
      </c>
      <c r="AA23" s="1">
        <v>18</v>
      </c>
      <c r="AB23" s="2"/>
      <c r="AC23" s="2"/>
      <c r="AD23" s="2"/>
      <c r="AF23" s="1" t="s">
        <v>4</v>
      </c>
      <c r="AG23" s="1">
        <v>18</v>
      </c>
      <c r="AH23" s="2"/>
      <c r="AI23" s="2"/>
      <c r="AJ23" s="2"/>
      <c r="AL23" s="1" t="s">
        <v>5</v>
      </c>
      <c r="AM23" s="1">
        <v>18</v>
      </c>
      <c r="AN23" s="2"/>
      <c r="AO23" s="2"/>
      <c r="AP23" s="2"/>
      <c r="AR23" s="1" t="s">
        <v>7</v>
      </c>
      <c r="AS23" s="1">
        <v>18</v>
      </c>
      <c r="AT23" s="2"/>
      <c r="AU23" s="2"/>
      <c r="AV23" s="2"/>
      <c r="AX23" s="1" t="s">
        <v>4</v>
      </c>
      <c r="AY23" s="1">
        <v>18</v>
      </c>
      <c r="AZ23" s="1"/>
      <c r="BA23" s="1"/>
      <c r="BB23" s="1">
        <v>10</v>
      </c>
      <c r="BD23" s="1" t="s">
        <v>2</v>
      </c>
      <c r="BE23" s="1">
        <v>18</v>
      </c>
      <c r="BF23" s="1">
        <v>2</v>
      </c>
      <c r="BG23" s="1"/>
      <c r="BH23" s="1"/>
      <c r="BJ23" s="1" t="s">
        <v>8</v>
      </c>
      <c r="BK23" s="1">
        <v>18</v>
      </c>
      <c r="BL23" s="2"/>
      <c r="BM23" s="2"/>
      <c r="BN23" s="2"/>
      <c r="BP23" s="1" t="s">
        <v>4</v>
      </c>
      <c r="BQ23" s="1">
        <v>18</v>
      </c>
      <c r="BR23" s="2"/>
      <c r="BS23" s="2"/>
      <c r="BT23" s="2"/>
    </row>
    <row r="24" spans="2:72" ht="12.75" customHeight="1" thickBot="1">
      <c r="B24" s="1" t="s">
        <v>6</v>
      </c>
      <c r="C24" s="1">
        <v>19</v>
      </c>
      <c r="D24" s="1"/>
      <c r="E24" s="1"/>
      <c r="F24" s="1">
        <v>16</v>
      </c>
      <c r="H24" s="1" t="s">
        <v>4</v>
      </c>
      <c r="I24" s="1">
        <v>19</v>
      </c>
      <c r="J24" s="1"/>
      <c r="K24" s="1"/>
      <c r="L24" s="1">
        <v>10</v>
      </c>
      <c r="N24" s="1" t="s">
        <v>4</v>
      </c>
      <c r="O24" s="1">
        <v>19</v>
      </c>
      <c r="P24" s="2"/>
      <c r="Q24" s="2"/>
      <c r="R24" s="2"/>
      <c r="T24" s="1" t="s">
        <v>2</v>
      </c>
      <c r="U24" s="1">
        <v>19</v>
      </c>
      <c r="V24" s="2"/>
      <c r="W24" s="2"/>
      <c r="X24" s="2"/>
      <c r="Z24" s="1" t="s">
        <v>7</v>
      </c>
      <c r="AA24" s="1">
        <v>19</v>
      </c>
      <c r="AB24" s="2"/>
      <c r="AC24" s="10"/>
      <c r="AD24" s="10"/>
      <c r="AF24" s="1" t="s">
        <v>4</v>
      </c>
      <c r="AG24" s="1">
        <v>19</v>
      </c>
      <c r="AH24" s="1"/>
      <c r="AI24" s="1">
        <v>123</v>
      </c>
      <c r="AJ24" s="1"/>
      <c r="AL24" s="1" t="s">
        <v>2</v>
      </c>
      <c r="AM24" s="1">
        <v>19</v>
      </c>
      <c r="AN24" s="1">
        <v>2.4</v>
      </c>
      <c r="AO24" s="1"/>
      <c r="AP24" s="1"/>
      <c r="AR24" s="1" t="s">
        <v>8</v>
      </c>
      <c r="AS24" s="1">
        <v>19</v>
      </c>
      <c r="AT24" s="2"/>
      <c r="AU24" s="2"/>
      <c r="AV24" s="2"/>
      <c r="AX24" s="1" t="s">
        <v>5</v>
      </c>
      <c r="AY24" s="1">
        <v>19</v>
      </c>
      <c r="AZ24" s="2"/>
      <c r="BA24" s="2"/>
      <c r="BB24" s="2"/>
      <c r="BD24" s="1" t="s">
        <v>6</v>
      </c>
      <c r="BE24" s="1">
        <v>19</v>
      </c>
      <c r="BF24" s="2"/>
      <c r="BG24" s="2"/>
      <c r="BH24" s="2"/>
      <c r="BJ24" s="1" t="s">
        <v>4</v>
      </c>
      <c r="BK24" s="1">
        <v>19</v>
      </c>
      <c r="BL24" s="2"/>
      <c r="BM24" s="2"/>
      <c r="BN24" s="2"/>
      <c r="BP24" s="1" t="s">
        <v>5</v>
      </c>
      <c r="BQ24" s="1">
        <v>19</v>
      </c>
      <c r="BR24" s="1"/>
      <c r="BS24" s="1"/>
      <c r="BT24" s="1">
        <v>7</v>
      </c>
    </row>
    <row r="25" spans="2:72" ht="12.75" customHeight="1" thickBot="1" thickTop="1">
      <c r="B25" s="1" t="s">
        <v>7</v>
      </c>
      <c r="C25" s="1">
        <v>20</v>
      </c>
      <c r="D25" s="2"/>
      <c r="E25" s="2"/>
      <c r="F25" s="2"/>
      <c r="H25" s="1" t="s">
        <v>4</v>
      </c>
      <c r="I25" s="1">
        <v>20</v>
      </c>
      <c r="J25" s="2"/>
      <c r="K25" s="2"/>
      <c r="L25" s="2"/>
      <c r="N25" s="1" t="s">
        <v>4</v>
      </c>
      <c r="O25" s="1">
        <v>20</v>
      </c>
      <c r="P25" s="2"/>
      <c r="Q25" s="2"/>
      <c r="R25" s="2"/>
      <c r="T25" s="1" t="s">
        <v>6</v>
      </c>
      <c r="U25" s="1">
        <v>20</v>
      </c>
      <c r="V25" s="1"/>
      <c r="W25" s="1">
        <v>75</v>
      </c>
      <c r="X25" s="1"/>
      <c r="Z25" s="1" t="s">
        <v>8</v>
      </c>
      <c r="AA25" s="1">
        <v>20</v>
      </c>
      <c r="AB25" s="6"/>
      <c r="AC25" s="8">
        <v>77</v>
      </c>
      <c r="AD25" s="9">
        <v>10</v>
      </c>
      <c r="AF25" s="1" t="s">
        <v>5</v>
      </c>
      <c r="AG25" s="1">
        <v>20</v>
      </c>
      <c r="AH25" s="1"/>
      <c r="AI25" s="1"/>
      <c r="AJ25" s="1">
        <v>10</v>
      </c>
      <c r="AL25" s="1" t="s">
        <v>6</v>
      </c>
      <c r="AM25" s="1">
        <v>20</v>
      </c>
      <c r="AN25" s="1"/>
      <c r="AO25" s="1"/>
      <c r="AP25" s="1">
        <v>17</v>
      </c>
      <c r="AR25" s="1" t="s">
        <v>4</v>
      </c>
      <c r="AS25" s="1">
        <v>20</v>
      </c>
      <c r="AT25" s="2"/>
      <c r="AU25" s="2"/>
      <c r="AV25" s="2"/>
      <c r="AX25" s="1" t="s">
        <v>2</v>
      </c>
      <c r="AY25" s="1">
        <v>20</v>
      </c>
      <c r="AZ25" s="2"/>
      <c r="BA25" s="2"/>
      <c r="BB25" s="2"/>
      <c r="BD25" s="1" t="s">
        <v>7</v>
      </c>
      <c r="BE25" s="1">
        <v>20</v>
      </c>
      <c r="BF25" s="2"/>
      <c r="BG25" s="2"/>
      <c r="BH25" s="2"/>
      <c r="BJ25" s="1" t="s">
        <v>4</v>
      </c>
      <c r="BK25" s="1">
        <v>20</v>
      </c>
      <c r="BL25" s="2"/>
      <c r="BM25" s="2"/>
      <c r="BN25" s="2"/>
      <c r="BP25" s="1" t="s">
        <v>2</v>
      </c>
      <c r="BQ25" s="1">
        <v>20</v>
      </c>
      <c r="BR25" s="2"/>
      <c r="BS25" s="2"/>
      <c r="BT25" s="2"/>
    </row>
    <row r="26" spans="2:72" ht="12.75" customHeight="1" thickTop="1">
      <c r="B26" s="1" t="s">
        <v>8</v>
      </c>
      <c r="C26" s="1">
        <v>21</v>
      </c>
      <c r="D26" s="2"/>
      <c r="E26" s="2"/>
      <c r="F26" s="2"/>
      <c r="H26" s="1" t="s">
        <v>5</v>
      </c>
      <c r="I26" s="1">
        <v>21</v>
      </c>
      <c r="J26" s="2"/>
      <c r="K26" s="2"/>
      <c r="L26" s="2"/>
      <c r="N26" s="1" t="s">
        <v>5</v>
      </c>
      <c r="O26" s="1">
        <v>21</v>
      </c>
      <c r="P26" s="1"/>
      <c r="Q26" s="1"/>
      <c r="R26" s="1">
        <v>11</v>
      </c>
      <c r="T26" s="1" t="s">
        <v>7</v>
      </c>
      <c r="U26" s="1">
        <v>21</v>
      </c>
      <c r="V26" s="2"/>
      <c r="W26" s="2"/>
      <c r="X26" s="2"/>
      <c r="Z26" s="1" t="s">
        <v>4</v>
      </c>
      <c r="AA26" s="1">
        <v>21</v>
      </c>
      <c r="AB26" s="1"/>
      <c r="AC26" s="11"/>
      <c r="AD26" s="11">
        <v>10</v>
      </c>
      <c r="AF26" s="1" t="s">
        <v>2</v>
      </c>
      <c r="AG26" s="1">
        <v>21</v>
      </c>
      <c r="AH26" s="2"/>
      <c r="AI26" s="2"/>
      <c r="AJ26" s="2"/>
      <c r="AL26" s="1" t="s">
        <v>7</v>
      </c>
      <c r="AM26" s="1">
        <v>21</v>
      </c>
      <c r="AN26" s="1"/>
      <c r="AO26" s="1">
        <v>96</v>
      </c>
      <c r="AP26" s="1"/>
      <c r="AR26" s="1" t="s">
        <v>4</v>
      </c>
      <c r="AS26" s="1">
        <v>21</v>
      </c>
      <c r="AT26" s="2"/>
      <c r="AU26" s="2"/>
      <c r="AV26" s="2"/>
      <c r="AX26" s="1" t="s">
        <v>6</v>
      </c>
      <c r="AY26" s="1">
        <v>21</v>
      </c>
      <c r="AZ26" s="2"/>
      <c r="BA26" s="2"/>
      <c r="BB26" s="2"/>
      <c r="BD26" s="1" t="s">
        <v>8</v>
      </c>
      <c r="BE26" s="1">
        <v>21</v>
      </c>
      <c r="BF26" s="2"/>
      <c r="BG26" s="2"/>
      <c r="BH26" s="2"/>
      <c r="BJ26" s="1" t="s">
        <v>5</v>
      </c>
      <c r="BK26" s="1">
        <v>21</v>
      </c>
      <c r="BL26" s="2"/>
      <c r="BM26" s="2"/>
      <c r="BN26" s="2"/>
      <c r="BP26" s="1" t="s">
        <v>6</v>
      </c>
      <c r="BQ26" s="1">
        <v>21</v>
      </c>
      <c r="BR26" s="2"/>
      <c r="BS26" s="2"/>
      <c r="BT26" s="2"/>
    </row>
    <row r="27" spans="2:72" ht="12.75" customHeight="1" thickBot="1">
      <c r="B27" s="1" t="s">
        <v>4</v>
      </c>
      <c r="C27" s="1">
        <v>22</v>
      </c>
      <c r="D27" s="1"/>
      <c r="E27" s="1"/>
      <c r="F27" s="1">
        <v>9</v>
      </c>
      <c r="H27" s="1" t="s">
        <v>2</v>
      </c>
      <c r="I27" s="1">
        <v>22</v>
      </c>
      <c r="J27" s="2"/>
      <c r="K27" s="2"/>
      <c r="L27" s="2"/>
      <c r="N27" s="1" t="s">
        <v>2</v>
      </c>
      <c r="O27" s="1">
        <v>22</v>
      </c>
      <c r="P27" s="1">
        <v>2.6</v>
      </c>
      <c r="Q27" s="1"/>
      <c r="R27" s="1"/>
      <c r="T27" s="1" t="s">
        <v>8</v>
      </c>
      <c r="U27" s="1">
        <v>22</v>
      </c>
      <c r="V27" s="2"/>
      <c r="W27" s="2"/>
      <c r="X27" s="2"/>
      <c r="Z27" s="1" t="s">
        <v>4</v>
      </c>
      <c r="AA27" s="1">
        <v>22</v>
      </c>
      <c r="AB27" s="2"/>
      <c r="AC27" s="2"/>
      <c r="AD27" s="2"/>
      <c r="AF27" s="1" t="s">
        <v>6</v>
      </c>
      <c r="AG27" s="1">
        <v>22</v>
      </c>
      <c r="AH27" s="10"/>
      <c r="AI27" s="10"/>
      <c r="AJ27" s="10"/>
      <c r="AL27" s="1" t="s">
        <v>8</v>
      </c>
      <c r="AM27" s="1">
        <v>22</v>
      </c>
      <c r="AN27" s="2"/>
      <c r="AO27" s="2"/>
      <c r="AP27" s="2"/>
      <c r="AR27" s="1" t="s">
        <v>5</v>
      </c>
      <c r="AS27" s="1">
        <v>22</v>
      </c>
      <c r="AT27" s="2"/>
      <c r="AU27" s="2"/>
      <c r="AV27" s="2"/>
      <c r="AX27" s="1" t="s">
        <v>7</v>
      </c>
      <c r="AY27" s="1">
        <v>22</v>
      </c>
      <c r="AZ27" s="2"/>
      <c r="BA27" s="2"/>
      <c r="BB27" s="2"/>
      <c r="BD27" s="1" t="s">
        <v>4</v>
      </c>
      <c r="BE27" s="1">
        <v>22</v>
      </c>
      <c r="BF27" s="2"/>
      <c r="BG27" s="2"/>
      <c r="BH27" s="2"/>
      <c r="BJ27" s="1" t="s">
        <v>2</v>
      </c>
      <c r="BK27" s="1">
        <v>22</v>
      </c>
      <c r="BL27" s="1">
        <v>1.2</v>
      </c>
      <c r="BM27" s="1"/>
      <c r="BN27" s="1"/>
      <c r="BP27" s="1" t="s">
        <v>7</v>
      </c>
      <c r="BQ27" s="1">
        <v>22</v>
      </c>
      <c r="BR27" s="2"/>
      <c r="BS27" s="2"/>
      <c r="BT27" s="2"/>
    </row>
    <row r="28" spans="2:72" ht="12.75" customHeight="1" thickBot="1" thickTop="1">
      <c r="B28" s="1" t="s">
        <v>4</v>
      </c>
      <c r="C28" s="1">
        <v>23</v>
      </c>
      <c r="D28" s="2"/>
      <c r="E28" s="2"/>
      <c r="F28" s="2"/>
      <c r="H28" s="1" t="s">
        <v>6</v>
      </c>
      <c r="I28" s="1">
        <v>23</v>
      </c>
      <c r="J28" s="2"/>
      <c r="K28" s="2"/>
      <c r="L28" s="2"/>
      <c r="N28" s="1" t="s">
        <v>6</v>
      </c>
      <c r="O28" s="1">
        <v>23</v>
      </c>
      <c r="P28" s="1"/>
      <c r="Q28" s="1">
        <v>98</v>
      </c>
      <c r="R28" s="1"/>
      <c r="T28" s="1" t="s">
        <v>4</v>
      </c>
      <c r="U28" s="1">
        <v>23</v>
      </c>
      <c r="V28" s="1"/>
      <c r="W28" s="1"/>
      <c r="X28" s="1">
        <v>10</v>
      </c>
      <c r="Z28" s="1" t="s">
        <v>5</v>
      </c>
      <c r="AA28" s="1">
        <v>23</v>
      </c>
      <c r="AB28" s="2"/>
      <c r="AC28" s="2"/>
      <c r="AD28" s="2"/>
      <c r="AF28" s="1" t="s">
        <v>7</v>
      </c>
      <c r="AG28" s="6">
        <v>23</v>
      </c>
      <c r="AH28" s="14">
        <v>1.5</v>
      </c>
      <c r="AI28" s="17">
        <v>56</v>
      </c>
      <c r="AJ28" s="15">
        <v>10</v>
      </c>
      <c r="AL28" s="1" t="s">
        <v>4</v>
      </c>
      <c r="AM28" s="1">
        <v>23</v>
      </c>
      <c r="AN28" s="1"/>
      <c r="AO28" s="1"/>
      <c r="AP28" s="1">
        <v>9</v>
      </c>
      <c r="AR28" s="1" t="s">
        <v>2</v>
      </c>
      <c r="AS28" s="1">
        <v>23</v>
      </c>
      <c r="AT28" s="2"/>
      <c r="AU28" s="2"/>
      <c r="AV28" s="2"/>
      <c r="AX28" s="1" t="s">
        <v>8</v>
      </c>
      <c r="AY28" s="1">
        <v>23</v>
      </c>
      <c r="AZ28" s="2"/>
      <c r="BA28" s="2"/>
      <c r="BB28" s="2"/>
      <c r="BD28" s="1" t="s">
        <v>4</v>
      </c>
      <c r="BE28" s="1">
        <v>23</v>
      </c>
      <c r="BF28" s="1"/>
      <c r="BG28" s="1"/>
      <c r="BH28" s="1">
        <v>10</v>
      </c>
      <c r="BJ28" s="1" t="s">
        <v>6</v>
      </c>
      <c r="BK28" s="1">
        <v>23</v>
      </c>
      <c r="BL28" s="2"/>
      <c r="BM28" s="2"/>
      <c r="BN28" s="2"/>
      <c r="BP28" s="1" t="s">
        <v>8</v>
      </c>
      <c r="BQ28" s="1">
        <v>23</v>
      </c>
      <c r="BR28" s="2"/>
      <c r="BS28" s="2"/>
      <c r="BT28" s="2"/>
    </row>
    <row r="29" spans="2:72" ht="12.75" customHeight="1" thickTop="1">
      <c r="B29" s="1" t="s">
        <v>5</v>
      </c>
      <c r="C29" s="1">
        <v>24</v>
      </c>
      <c r="D29" s="1"/>
      <c r="E29" s="1"/>
      <c r="F29" s="1">
        <v>7</v>
      </c>
      <c r="H29" s="1" t="s">
        <v>7</v>
      </c>
      <c r="I29" s="1">
        <v>24</v>
      </c>
      <c r="J29" s="2"/>
      <c r="K29" s="2"/>
      <c r="L29" s="2"/>
      <c r="N29" s="1" t="s">
        <v>7</v>
      </c>
      <c r="O29" s="1">
        <v>24</v>
      </c>
      <c r="P29" s="1"/>
      <c r="Q29" s="1"/>
      <c r="R29" s="1">
        <v>16</v>
      </c>
      <c r="T29" s="1" t="s">
        <v>4</v>
      </c>
      <c r="U29" s="1">
        <v>24</v>
      </c>
      <c r="V29" s="1"/>
      <c r="W29" s="1">
        <v>61</v>
      </c>
      <c r="X29" s="1"/>
      <c r="Z29" s="1" t="s">
        <v>2</v>
      </c>
      <c r="AA29" s="1">
        <v>24</v>
      </c>
      <c r="AB29" s="1">
        <v>2.7</v>
      </c>
      <c r="AC29" s="1"/>
      <c r="AD29" s="1"/>
      <c r="AF29" s="1" t="s">
        <v>8</v>
      </c>
      <c r="AG29" s="1">
        <v>24</v>
      </c>
      <c r="AH29" s="11"/>
      <c r="AI29" s="11"/>
      <c r="AJ29" s="11">
        <v>8</v>
      </c>
      <c r="AL29" s="1" t="s">
        <v>4</v>
      </c>
      <c r="AM29" s="1">
        <v>24</v>
      </c>
      <c r="AN29" s="1"/>
      <c r="AO29" s="1">
        <v>92</v>
      </c>
      <c r="AP29" s="1"/>
      <c r="AR29" s="1" t="s">
        <v>6</v>
      </c>
      <c r="AS29" s="1">
        <v>24</v>
      </c>
      <c r="AT29" s="2"/>
      <c r="AU29" s="2"/>
      <c r="AV29" s="2"/>
      <c r="AX29" s="1" t="s">
        <v>4</v>
      </c>
      <c r="AY29" s="1">
        <v>24</v>
      </c>
      <c r="AZ29" s="2"/>
      <c r="BA29" s="2"/>
      <c r="BB29" s="2"/>
      <c r="BD29" s="1" t="s">
        <v>5</v>
      </c>
      <c r="BE29" s="1">
        <v>24</v>
      </c>
      <c r="BF29" s="2"/>
      <c r="BG29" s="2"/>
      <c r="BH29" s="2"/>
      <c r="BJ29" s="1" t="s">
        <v>7</v>
      </c>
      <c r="BK29" s="1">
        <v>24</v>
      </c>
      <c r="BL29" s="2"/>
      <c r="BM29" s="2"/>
      <c r="BN29" s="2"/>
      <c r="BP29" s="1" t="s">
        <v>4</v>
      </c>
      <c r="BQ29" s="1">
        <v>24</v>
      </c>
      <c r="BR29" s="2"/>
      <c r="BS29" s="2"/>
      <c r="BT29" s="2"/>
    </row>
    <row r="30" spans="2:72" ht="12.75" customHeight="1" thickBot="1">
      <c r="B30" s="1" t="s">
        <v>2</v>
      </c>
      <c r="C30" s="1">
        <v>25</v>
      </c>
      <c r="D30" s="1">
        <v>2</v>
      </c>
      <c r="E30" s="3"/>
      <c r="F30" s="3"/>
      <c r="H30" s="1" t="s">
        <v>8</v>
      </c>
      <c r="I30" s="1">
        <v>25</v>
      </c>
      <c r="J30" s="2"/>
      <c r="K30" s="2"/>
      <c r="L30" s="2"/>
      <c r="N30" s="1" t="s">
        <v>8</v>
      </c>
      <c r="O30" s="1">
        <v>25</v>
      </c>
      <c r="P30" s="2"/>
      <c r="Q30" s="2"/>
      <c r="R30" s="2"/>
      <c r="T30" s="1" t="s">
        <v>5</v>
      </c>
      <c r="U30" s="1">
        <v>25</v>
      </c>
      <c r="V30" s="1"/>
      <c r="W30" s="1"/>
      <c r="X30" s="1">
        <v>7</v>
      </c>
      <c r="Z30" s="1" t="s">
        <v>6</v>
      </c>
      <c r="AA30" s="1">
        <v>25</v>
      </c>
      <c r="AB30" s="1"/>
      <c r="AC30" s="1">
        <v>100</v>
      </c>
      <c r="AD30" s="1"/>
      <c r="AF30" s="1" t="s">
        <v>4</v>
      </c>
      <c r="AG30" s="1">
        <v>25</v>
      </c>
      <c r="AH30" s="1">
        <v>2.3</v>
      </c>
      <c r="AI30" s="1"/>
      <c r="AJ30" s="1"/>
      <c r="AL30" s="1" t="s">
        <v>5</v>
      </c>
      <c r="AM30" s="1">
        <v>25</v>
      </c>
      <c r="AN30" s="1"/>
      <c r="AO30" s="1"/>
      <c r="AP30" s="1">
        <v>12</v>
      </c>
      <c r="AR30" s="1" t="s">
        <v>7</v>
      </c>
      <c r="AS30" s="1">
        <v>25</v>
      </c>
      <c r="AT30" s="2"/>
      <c r="AU30" s="2"/>
      <c r="AV30" s="2"/>
      <c r="AX30" s="1" t="s">
        <v>4</v>
      </c>
      <c r="AY30" s="1">
        <v>25</v>
      </c>
      <c r="AZ30" s="2"/>
      <c r="BA30" s="2"/>
      <c r="BB30" s="2"/>
      <c r="BD30" s="1" t="s">
        <v>2</v>
      </c>
      <c r="BE30" s="1">
        <v>25</v>
      </c>
      <c r="BF30" s="1">
        <v>2.1</v>
      </c>
      <c r="BG30" s="1"/>
      <c r="BH30" s="1"/>
      <c r="BJ30" s="1" t="s">
        <v>8</v>
      </c>
      <c r="BK30" s="1">
        <v>25</v>
      </c>
      <c r="BL30" s="2"/>
      <c r="BM30" s="2"/>
      <c r="BN30" s="2"/>
      <c r="BP30" s="1" t="s">
        <v>4</v>
      </c>
      <c r="BQ30" s="1">
        <v>25</v>
      </c>
      <c r="BR30" s="2"/>
      <c r="BS30" s="2"/>
      <c r="BT30" s="2"/>
    </row>
    <row r="31" spans="2:72" ht="12.75" customHeight="1" thickBot="1" thickTop="1">
      <c r="B31" s="1" t="s">
        <v>6</v>
      </c>
      <c r="C31" s="1">
        <v>26</v>
      </c>
      <c r="D31" s="6"/>
      <c r="E31" s="8">
        <v>79</v>
      </c>
      <c r="F31" s="9">
        <v>8</v>
      </c>
      <c r="H31" s="1" t="s">
        <v>4</v>
      </c>
      <c r="I31" s="1">
        <v>26</v>
      </c>
      <c r="J31" s="2"/>
      <c r="K31" s="2"/>
      <c r="L31" s="2"/>
      <c r="N31" s="1" t="s">
        <v>4</v>
      </c>
      <c r="O31" s="1">
        <v>26</v>
      </c>
      <c r="P31" s="1"/>
      <c r="Q31" s="1"/>
      <c r="R31" s="1">
        <v>10</v>
      </c>
      <c r="T31" s="1" t="s">
        <v>2</v>
      </c>
      <c r="U31" s="1">
        <v>26</v>
      </c>
      <c r="V31" s="1">
        <v>2.9</v>
      </c>
      <c r="W31" s="1"/>
      <c r="X31" s="1"/>
      <c r="Z31" s="1" t="s">
        <v>7</v>
      </c>
      <c r="AA31" s="1">
        <v>26</v>
      </c>
      <c r="AB31" s="1"/>
      <c r="AC31" s="1"/>
      <c r="AD31" s="1">
        <v>15</v>
      </c>
      <c r="AF31" s="1" t="s">
        <v>4</v>
      </c>
      <c r="AG31" s="1">
        <v>26</v>
      </c>
      <c r="AH31" s="1"/>
      <c r="AI31" s="1">
        <v>123</v>
      </c>
      <c r="AJ31" s="1"/>
      <c r="AL31" s="1" t="s">
        <v>2</v>
      </c>
      <c r="AM31" s="1">
        <v>26</v>
      </c>
      <c r="AN31" s="1">
        <v>2.4</v>
      </c>
      <c r="AO31" s="1"/>
      <c r="AP31" s="1"/>
      <c r="AR31" s="1" t="s">
        <v>8</v>
      </c>
      <c r="AS31" s="1">
        <v>26</v>
      </c>
      <c r="AT31" s="2"/>
      <c r="AU31" s="2"/>
      <c r="AV31" s="2"/>
      <c r="AX31" s="1" t="s">
        <v>5</v>
      </c>
      <c r="AY31" s="1">
        <v>26</v>
      </c>
      <c r="AZ31" s="2"/>
      <c r="BA31" s="2"/>
      <c r="BB31" s="2"/>
      <c r="BD31" s="1" t="s">
        <v>6</v>
      </c>
      <c r="BE31" s="1">
        <v>26</v>
      </c>
      <c r="BF31" s="2"/>
      <c r="BG31" s="2"/>
      <c r="BH31" s="2"/>
      <c r="BJ31" s="1" t="s">
        <v>4</v>
      </c>
      <c r="BK31" s="1">
        <v>26</v>
      </c>
      <c r="BL31" s="2"/>
      <c r="BM31" s="2"/>
      <c r="BN31" s="2"/>
      <c r="BP31" s="1" t="s">
        <v>5</v>
      </c>
      <c r="BQ31" s="1">
        <v>26</v>
      </c>
      <c r="BR31" s="2"/>
      <c r="BS31" s="2"/>
      <c r="BT31" s="2"/>
    </row>
    <row r="32" spans="2:72" ht="12.75" customHeight="1" thickBot="1" thickTop="1">
      <c r="B32" s="1" t="s">
        <v>7</v>
      </c>
      <c r="C32" s="1">
        <v>27</v>
      </c>
      <c r="D32" s="2"/>
      <c r="E32" s="7"/>
      <c r="F32" s="7"/>
      <c r="H32" s="1" t="s">
        <v>4</v>
      </c>
      <c r="I32" s="1">
        <v>27</v>
      </c>
      <c r="J32" s="2"/>
      <c r="K32" s="2"/>
      <c r="L32" s="2"/>
      <c r="N32" s="1" t="s">
        <v>4</v>
      </c>
      <c r="O32" s="1">
        <v>27</v>
      </c>
      <c r="P32" s="2"/>
      <c r="Q32" s="2"/>
      <c r="R32" s="2"/>
      <c r="T32" s="1" t="s">
        <v>6</v>
      </c>
      <c r="U32" s="1">
        <v>27</v>
      </c>
      <c r="V32" s="2"/>
      <c r="W32" s="10"/>
      <c r="X32" s="10"/>
      <c r="Z32" s="1" t="s">
        <v>8</v>
      </c>
      <c r="AA32" s="1">
        <v>27</v>
      </c>
      <c r="AB32" s="2"/>
      <c r="AC32" s="2"/>
      <c r="AD32" s="2"/>
      <c r="AF32" s="1" t="s">
        <v>5</v>
      </c>
      <c r="AG32" s="1">
        <v>27</v>
      </c>
      <c r="AH32" s="2"/>
      <c r="AI32" s="2"/>
      <c r="AJ32" s="2"/>
      <c r="AL32" s="1" t="s">
        <v>6</v>
      </c>
      <c r="AM32" s="1">
        <v>27</v>
      </c>
      <c r="AN32" s="1"/>
      <c r="AO32" s="1">
        <v>130</v>
      </c>
      <c r="AP32" s="1"/>
      <c r="AR32" s="1" t="s">
        <v>4</v>
      </c>
      <c r="AS32" s="1">
        <v>27</v>
      </c>
      <c r="AT32" s="2"/>
      <c r="AU32" s="2"/>
      <c r="AV32" s="2"/>
      <c r="AX32" s="1" t="s">
        <v>2</v>
      </c>
      <c r="AY32" s="1">
        <v>27</v>
      </c>
      <c r="AZ32" s="1">
        <v>2.5</v>
      </c>
      <c r="BA32" s="1"/>
      <c r="BB32" s="1"/>
      <c r="BD32" s="1" t="s">
        <v>7</v>
      </c>
      <c r="BE32" s="1">
        <v>27</v>
      </c>
      <c r="BF32" s="1"/>
      <c r="BG32" s="1"/>
      <c r="BH32" s="13">
        <v>20</v>
      </c>
      <c r="BJ32" s="1" t="s">
        <v>4</v>
      </c>
      <c r="BK32" s="1">
        <v>27</v>
      </c>
      <c r="BL32" s="1"/>
      <c r="BM32" s="1"/>
      <c r="BN32" s="1">
        <v>10</v>
      </c>
      <c r="BP32" s="1" t="s">
        <v>2</v>
      </c>
      <c r="BQ32" s="1">
        <v>27</v>
      </c>
      <c r="BR32" s="2"/>
      <c r="BS32" s="2"/>
      <c r="BT32" s="2"/>
    </row>
    <row r="33" spans="2:72" ht="12.75" customHeight="1" thickBot="1" thickTop="1">
      <c r="B33" s="1" t="s">
        <v>8</v>
      </c>
      <c r="C33" s="1">
        <v>28</v>
      </c>
      <c r="D33" s="2"/>
      <c r="E33" s="2"/>
      <c r="F33" s="2"/>
      <c r="H33" s="1" t="s">
        <v>5</v>
      </c>
      <c r="I33" s="1">
        <v>28</v>
      </c>
      <c r="J33" s="1"/>
      <c r="K33" s="1"/>
      <c r="L33" s="1">
        <v>9</v>
      </c>
      <c r="N33" s="1" t="s">
        <v>5</v>
      </c>
      <c r="O33" s="1">
        <v>28</v>
      </c>
      <c r="P33" s="1"/>
      <c r="Q33" s="1"/>
      <c r="R33" s="1">
        <v>10</v>
      </c>
      <c r="T33" s="1" t="s">
        <v>7</v>
      </c>
      <c r="U33" s="1">
        <v>28</v>
      </c>
      <c r="V33" s="6"/>
      <c r="W33" s="14">
        <v>39</v>
      </c>
      <c r="X33" s="15">
        <v>10</v>
      </c>
      <c r="Z33" s="1" t="s">
        <v>4</v>
      </c>
      <c r="AA33" s="1">
        <v>28</v>
      </c>
      <c r="AB33" s="1">
        <v>2.4</v>
      </c>
      <c r="AC33" s="1"/>
      <c r="AD33" s="1">
        <v>10</v>
      </c>
      <c r="AF33" s="1" t="s">
        <v>2</v>
      </c>
      <c r="AG33" s="1">
        <v>28</v>
      </c>
      <c r="AH33" s="10"/>
      <c r="AI33" s="10"/>
      <c r="AJ33" s="10"/>
      <c r="AL33" s="1" t="s">
        <v>7</v>
      </c>
      <c r="AM33" s="1">
        <v>28</v>
      </c>
      <c r="AN33" s="1"/>
      <c r="AO33" s="1"/>
      <c r="AP33" s="1">
        <v>16</v>
      </c>
      <c r="AR33" s="1" t="s">
        <v>4</v>
      </c>
      <c r="AS33" s="1">
        <v>28</v>
      </c>
      <c r="AT33" s="2"/>
      <c r="AU33" s="2"/>
      <c r="AV33" s="2"/>
      <c r="AX33" s="1" t="s">
        <v>6</v>
      </c>
      <c r="AY33" s="1">
        <v>28</v>
      </c>
      <c r="AZ33" s="2"/>
      <c r="BA33" s="2"/>
      <c r="BB33" s="2"/>
      <c r="BD33" s="1" t="s">
        <v>8</v>
      </c>
      <c r="BE33" s="1">
        <v>28</v>
      </c>
      <c r="BF33" s="2"/>
      <c r="BG33" s="2"/>
      <c r="BH33" s="2"/>
      <c r="BJ33" s="1" t="s">
        <v>5</v>
      </c>
      <c r="BK33" s="1">
        <v>28</v>
      </c>
      <c r="BL33" s="2"/>
      <c r="BM33" s="2"/>
      <c r="BN33" s="2"/>
      <c r="BP33" s="1" t="s">
        <v>6</v>
      </c>
      <c r="BQ33" s="1">
        <v>28</v>
      </c>
      <c r="BR33" s="1"/>
      <c r="BS33" s="1"/>
      <c r="BT33" s="1">
        <v>11</v>
      </c>
    </row>
    <row r="34" spans="2:72" ht="12.75" customHeight="1" thickBot="1" thickTop="1">
      <c r="B34" s="1" t="s">
        <v>4</v>
      </c>
      <c r="C34" s="1">
        <v>29</v>
      </c>
      <c r="D34" s="1"/>
      <c r="E34" s="1"/>
      <c r="F34" s="1">
        <v>10</v>
      </c>
      <c r="H34" s="4"/>
      <c r="I34" s="4"/>
      <c r="J34" s="4"/>
      <c r="K34" s="4"/>
      <c r="L34" s="4"/>
      <c r="N34" s="1" t="s">
        <v>2</v>
      </c>
      <c r="O34" s="1">
        <v>29</v>
      </c>
      <c r="P34" s="1">
        <v>2.6</v>
      </c>
      <c r="Q34" s="1"/>
      <c r="R34" s="1"/>
      <c r="T34" s="1" t="s">
        <v>8</v>
      </c>
      <c r="U34" s="1">
        <v>29</v>
      </c>
      <c r="V34" s="2"/>
      <c r="W34" s="7"/>
      <c r="X34" s="7"/>
      <c r="Z34" s="1" t="s">
        <v>4</v>
      </c>
      <c r="AA34" s="1">
        <v>29</v>
      </c>
      <c r="AB34" s="2"/>
      <c r="AC34" s="2"/>
      <c r="AD34" s="2"/>
      <c r="AF34" s="1" t="s">
        <v>6</v>
      </c>
      <c r="AG34" s="6">
        <v>29</v>
      </c>
      <c r="AH34" s="18">
        <v>5.5</v>
      </c>
      <c r="AI34" s="19"/>
      <c r="AJ34" s="3"/>
      <c r="AL34" s="1" t="s">
        <v>8</v>
      </c>
      <c r="AM34" s="1">
        <v>29</v>
      </c>
      <c r="AN34" s="2"/>
      <c r="AO34" s="2"/>
      <c r="AP34" s="2"/>
      <c r="AR34" s="1" t="s">
        <v>5</v>
      </c>
      <c r="AS34" s="1">
        <v>29</v>
      </c>
      <c r="AT34" s="2"/>
      <c r="AU34" s="2"/>
      <c r="AV34" s="2"/>
      <c r="AX34" s="1" t="s">
        <v>7</v>
      </c>
      <c r="AY34" s="1">
        <v>29</v>
      </c>
      <c r="AZ34" s="1"/>
      <c r="BA34" s="1">
        <v>35</v>
      </c>
      <c r="BB34" s="1"/>
      <c r="BD34" s="1" t="s">
        <v>4</v>
      </c>
      <c r="BE34" s="1">
        <v>29</v>
      </c>
      <c r="BF34" s="2"/>
      <c r="BG34" s="2"/>
      <c r="BH34" s="2"/>
      <c r="BJ34" s="1" t="s">
        <v>2</v>
      </c>
      <c r="BK34" s="1">
        <v>29</v>
      </c>
      <c r="BL34" s="2"/>
      <c r="BM34" s="2"/>
      <c r="BN34" s="2"/>
      <c r="BP34" s="1" t="s">
        <v>7</v>
      </c>
      <c r="BQ34" s="1">
        <v>29</v>
      </c>
      <c r="BR34" s="2"/>
      <c r="BS34" s="2"/>
      <c r="BT34" s="2"/>
    </row>
    <row r="35" spans="2:72" ht="12.75" customHeight="1" thickBot="1" thickTop="1">
      <c r="B35" s="1" t="s">
        <v>4</v>
      </c>
      <c r="C35" s="1">
        <v>30</v>
      </c>
      <c r="D35" s="2"/>
      <c r="E35" s="2"/>
      <c r="F35" s="2"/>
      <c r="H35" s="4"/>
      <c r="I35" s="4"/>
      <c r="J35" s="4"/>
      <c r="K35" s="4"/>
      <c r="L35" s="4"/>
      <c r="N35" s="1" t="s">
        <v>6</v>
      </c>
      <c r="O35" s="1">
        <v>30</v>
      </c>
      <c r="P35" s="1"/>
      <c r="Q35" s="1">
        <v>83</v>
      </c>
      <c r="R35" s="3"/>
      <c r="T35" s="1" t="s">
        <v>4</v>
      </c>
      <c r="U35" s="1">
        <v>30</v>
      </c>
      <c r="V35" s="1"/>
      <c r="W35" s="1"/>
      <c r="X35" s="1">
        <v>10</v>
      </c>
      <c r="Z35" s="1" t="s">
        <v>5</v>
      </c>
      <c r="AA35" s="1">
        <v>30</v>
      </c>
      <c r="AB35" s="1"/>
      <c r="AC35" s="1"/>
      <c r="AD35" s="1">
        <v>10</v>
      </c>
      <c r="AF35" s="1" t="s">
        <v>7</v>
      </c>
      <c r="AG35" s="6">
        <v>30</v>
      </c>
      <c r="AH35" s="14">
        <v>0.5</v>
      </c>
      <c r="AI35" s="17">
        <v>15</v>
      </c>
      <c r="AJ35" s="15">
        <v>5</v>
      </c>
      <c r="AL35" s="1" t="s">
        <v>4</v>
      </c>
      <c r="AM35" s="1">
        <v>30</v>
      </c>
      <c r="AN35" s="1"/>
      <c r="AO35" s="1"/>
      <c r="AP35" s="1">
        <v>10</v>
      </c>
      <c r="AR35" s="1" t="s">
        <v>2</v>
      </c>
      <c r="AS35" s="1">
        <v>30</v>
      </c>
      <c r="AT35" s="1"/>
      <c r="AU35" s="1"/>
      <c r="AV35" s="1">
        <v>10</v>
      </c>
      <c r="AX35" s="1" t="s">
        <v>8</v>
      </c>
      <c r="AY35" s="1">
        <v>30</v>
      </c>
      <c r="AZ35" s="2"/>
      <c r="BA35" s="2"/>
      <c r="BB35" s="2"/>
      <c r="BD35" s="1" t="s">
        <v>4</v>
      </c>
      <c r="BE35" s="1">
        <v>30</v>
      </c>
      <c r="BF35" s="2"/>
      <c r="BG35" s="2"/>
      <c r="BH35" s="2"/>
      <c r="BJ35" s="1" t="s">
        <v>6</v>
      </c>
      <c r="BK35" s="1">
        <v>30</v>
      </c>
      <c r="BL35" s="2"/>
      <c r="BM35" s="2"/>
      <c r="BN35" s="2"/>
      <c r="BP35" s="1" t="s">
        <v>8</v>
      </c>
      <c r="BQ35" s="1">
        <v>30</v>
      </c>
      <c r="BR35" s="2"/>
      <c r="BS35" s="2"/>
      <c r="BT35" s="2"/>
    </row>
    <row r="36" spans="2:72" ht="12.75" customHeight="1" thickBot="1" thickTop="1">
      <c r="B36" s="1" t="s">
        <v>5</v>
      </c>
      <c r="C36" s="1">
        <v>31</v>
      </c>
      <c r="D36" s="1"/>
      <c r="E36" s="1"/>
      <c r="F36" s="1">
        <v>8</v>
      </c>
      <c r="H36" s="4"/>
      <c r="I36" s="4"/>
      <c r="J36" s="4"/>
      <c r="K36" s="4"/>
      <c r="L36" s="4"/>
      <c r="N36" s="1" t="s">
        <v>7</v>
      </c>
      <c r="O36" s="1">
        <v>31</v>
      </c>
      <c r="P36" s="1"/>
      <c r="Q36" s="6"/>
      <c r="R36" s="13">
        <v>15</v>
      </c>
      <c r="T36" s="4"/>
      <c r="U36" s="4"/>
      <c r="V36" s="4"/>
      <c r="W36" s="4"/>
      <c r="X36" s="4"/>
      <c r="Z36" s="1" t="s">
        <v>2</v>
      </c>
      <c r="AA36" s="1">
        <v>31</v>
      </c>
      <c r="AB36" s="1"/>
      <c r="AC36" s="1">
        <v>41</v>
      </c>
      <c r="AD36" s="1"/>
      <c r="AF36" s="4"/>
      <c r="AG36" s="4"/>
      <c r="AH36" s="4"/>
      <c r="AI36" s="4"/>
      <c r="AJ36" s="4"/>
      <c r="AL36" s="1" t="s">
        <v>4</v>
      </c>
      <c r="AM36" s="1">
        <v>31</v>
      </c>
      <c r="AN36" s="1"/>
      <c r="AO36" s="1">
        <v>68</v>
      </c>
      <c r="AP36" s="1"/>
      <c r="AR36" s="1" t="s">
        <v>6</v>
      </c>
      <c r="AS36" s="1">
        <v>31</v>
      </c>
      <c r="AT36" s="2"/>
      <c r="AU36" s="2"/>
      <c r="AV36" s="2"/>
      <c r="BD36" s="1" t="s">
        <v>5</v>
      </c>
      <c r="BE36" s="1">
        <v>31</v>
      </c>
      <c r="BF36" s="2"/>
      <c r="BG36" s="2"/>
      <c r="BH36" s="2"/>
      <c r="BP36" s="1" t="s">
        <v>4</v>
      </c>
      <c r="BQ36" s="1">
        <v>31</v>
      </c>
      <c r="BR36" s="1"/>
      <c r="BS36" s="1">
        <v>68</v>
      </c>
      <c r="BT36" s="1"/>
    </row>
    <row r="37" ht="12.75" customHeight="1" thickTop="1"/>
    <row r="38" spans="2:72" ht="12.75" customHeight="1">
      <c r="B38" t="s">
        <v>11</v>
      </c>
      <c r="D38" s="20">
        <f>SUM(D6:D36)</f>
        <v>4.5</v>
      </c>
      <c r="E38" s="1">
        <f>SUM(E6:E36)</f>
        <v>209</v>
      </c>
      <c r="F38" s="1">
        <f>SUM(F6:F36)</f>
        <v>99</v>
      </c>
      <c r="H38" t="s">
        <v>11</v>
      </c>
      <c r="J38" s="20">
        <f>SUM(J6:J36)</f>
        <v>7.1</v>
      </c>
      <c r="K38" s="1">
        <f>SUM(K6:K36)</f>
        <v>306</v>
      </c>
      <c r="L38" s="1">
        <f>SUM(L6:L36)</f>
        <v>66</v>
      </c>
      <c r="N38" t="s">
        <v>11</v>
      </c>
      <c r="P38" s="20">
        <f>SUM(P6:P36)</f>
        <v>7.5</v>
      </c>
      <c r="Q38" s="1">
        <f>SUM(Q6:Q36)</f>
        <v>448</v>
      </c>
      <c r="R38" s="1">
        <f>SUM(R6:R36)</f>
        <v>125</v>
      </c>
      <c r="T38" t="s">
        <v>11</v>
      </c>
      <c r="V38" s="20">
        <f>SUM(V6:V36)</f>
        <v>7.300000000000001</v>
      </c>
      <c r="W38" s="1">
        <f>SUM(W6:W36)</f>
        <v>378</v>
      </c>
      <c r="X38" s="1">
        <f>SUM(X6:X36)</f>
        <v>91</v>
      </c>
      <c r="Z38" t="s">
        <v>11</v>
      </c>
      <c r="AB38" s="20">
        <f>SUM(AB6:AB36)</f>
        <v>5.1</v>
      </c>
      <c r="AC38" s="1">
        <f>SUM(AC6:AC36)</f>
        <v>657</v>
      </c>
      <c r="AD38" s="1">
        <f>SUM(AD6:AD36)</f>
        <v>123</v>
      </c>
      <c r="AF38" t="s">
        <v>11</v>
      </c>
      <c r="AH38" s="20">
        <f>SUM(AH6:AH36)</f>
        <v>14</v>
      </c>
      <c r="AI38" s="1">
        <f>SUM(AI6:AI36)</f>
        <v>865</v>
      </c>
      <c r="AJ38" s="1">
        <f>SUM(AJ6:AJ36)</f>
        <v>102</v>
      </c>
      <c r="AL38" t="s">
        <v>11</v>
      </c>
      <c r="AN38" s="20">
        <f>SUM(AN6:AN36)</f>
        <v>9</v>
      </c>
      <c r="AO38" s="1">
        <f>SUM(AO6:AO36)</f>
        <v>916</v>
      </c>
      <c r="AP38" s="1">
        <f>SUM(AP6:AP36)</f>
        <v>171</v>
      </c>
      <c r="AR38" t="s">
        <v>11</v>
      </c>
      <c r="AT38" s="20">
        <f>SUM(AT6:AT36)</f>
        <v>6</v>
      </c>
      <c r="AU38" s="1">
        <f>SUM(AU6:AU36)</f>
        <v>302</v>
      </c>
      <c r="AV38" s="1">
        <f>SUM(AV6:AV36)</f>
        <v>52</v>
      </c>
      <c r="AX38" t="s">
        <v>11</v>
      </c>
      <c r="AZ38" s="20">
        <f>SUM(AZ6:AZ36)</f>
        <v>4.9</v>
      </c>
      <c r="BA38" s="1">
        <f>SUM(BA6:BA36)</f>
        <v>137</v>
      </c>
      <c r="BB38" s="1">
        <f>SUM(BB6:BB36)</f>
        <v>33</v>
      </c>
      <c r="BD38" t="s">
        <v>11</v>
      </c>
      <c r="BF38" s="20">
        <f>SUM(BF6:BF36)</f>
        <v>8.6</v>
      </c>
      <c r="BG38" s="1">
        <f>SUM(BG6:BG36)</f>
        <v>21</v>
      </c>
      <c r="BH38" s="1">
        <f>SUM(BH6:BH36)</f>
        <v>72</v>
      </c>
      <c r="BJ38" t="s">
        <v>11</v>
      </c>
      <c r="BL38" s="20">
        <f>SUM(BL6:BL36)</f>
        <v>3.0999999999999996</v>
      </c>
      <c r="BM38" s="1">
        <f>SUM(BM6:BM36)</f>
        <v>151</v>
      </c>
      <c r="BN38" s="1">
        <f>SUM(BN6:BN36)</f>
        <v>26</v>
      </c>
      <c r="BP38" t="s">
        <v>11</v>
      </c>
      <c r="BR38" s="20">
        <f>SUM(BR6:BR36)</f>
        <v>2.9</v>
      </c>
      <c r="BS38" s="1">
        <f>SUM(BS6:BS36)</f>
        <v>270</v>
      </c>
      <c r="BT38" s="1">
        <f>SUM(BT6:BT36)</f>
        <v>51</v>
      </c>
    </row>
    <row r="39" ht="12.75" customHeight="1"/>
    <row r="40" spans="2:72" ht="12.75" customHeight="1">
      <c r="B40" t="s">
        <v>12</v>
      </c>
      <c r="D40" s="5">
        <f>D38</f>
        <v>4.5</v>
      </c>
      <c r="E40" s="1">
        <f>E38</f>
        <v>209</v>
      </c>
      <c r="F40" s="1">
        <f>F38</f>
        <v>99</v>
      </c>
      <c r="H40" t="s">
        <v>12</v>
      </c>
      <c r="J40" s="1">
        <f>D40+J38</f>
        <v>11.6</v>
      </c>
      <c r="K40" s="1">
        <f>E40+K38</f>
        <v>515</v>
      </c>
      <c r="L40" s="1">
        <f>F40+L38</f>
        <v>165</v>
      </c>
      <c r="N40" t="s">
        <v>12</v>
      </c>
      <c r="P40" s="1">
        <f>J40+P38</f>
        <v>19.1</v>
      </c>
      <c r="Q40" s="1">
        <f>K40+Q38</f>
        <v>963</v>
      </c>
      <c r="R40" s="1">
        <f>L40+R38</f>
        <v>290</v>
      </c>
      <c r="T40" t="s">
        <v>12</v>
      </c>
      <c r="V40" s="1">
        <f>P40+V38</f>
        <v>26.400000000000002</v>
      </c>
      <c r="W40" s="1">
        <f>Q40+W38</f>
        <v>1341</v>
      </c>
      <c r="X40" s="1">
        <f>R40+X38</f>
        <v>381</v>
      </c>
      <c r="Z40" t="s">
        <v>12</v>
      </c>
      <c r="AB40" s="1">
        <f>V40+AB38</f>
        <v>31.5</v>
      </c>
      <c r="AC40" s="1">
        <f>W40+AC38</f>
        <v>1998</v>
      </c>
      <c r="AD40" s="1">
        <f>X40+AD38</f>
        <v>504</v>
      </c>
      <c r="AF40" t="s">
        <v>12</v>
      </c>
      <c r="AH40" s="1">
        <f>AB40+AH38</f>
        <v>45.5</v>
      </c>
      <c r="AI40" s="1">
        <f>AC40+AI38</f>
        <v>2863</v>
      </c>
      <c r="AJ40" s="1">
        <f>AD40+AJ38</f>
        <v>606</v>
      </c>
      <c r="AL40" t="s">
        <v>12</v>
      </c>
      <c r="AN40" s="1">
        <f>AH40+AN38</f>
        <v>54.5</v>
      </c>
      <c r="AO40" s="1">
        <f>AI40+AO38</f>
        <v>3779</v>
      </c>
      <c r="AP40" s="1">
        <f>AJ40+AP38</f>
        <v>777</v>
      </c>
      <c r="AR40" t="s">
        <v>12</v>
      </c>
      <c r="AT40" s="1">
        <f>AN40+AT38</f>
        <v>60.5</v>
      </c>
      <c r="AU40" s="1">
        <f>AO40+AU38</f>
        <v>4081</v>
      </c>
      <c r="AV40" s="1">
        <f>AP40+AV38</f>
        <v>829</v>
      </c>
      <c r="AX40" t="s">
        <v>12</v>
      </c>
      <c r="AZ40" s="1">
        <f>AT40+AZ38</f>
        <v>65.4</v>
      </c>
      <c r="BA40" s="1">
        <f>AU40+BA38</f>
        <v>4218</v>
      </c>
      <c r="BB40" s="1">
        <f>AV40+BB38</f>
        <v>862</v>
      </c>
      <c r="BD40" t="s">
        <v>12</v>
      </c>
      <c r="BF40" s="1">
        <f>AZ40+BF38</f>
        <v>74</v>
      </c>
      <c r="BG40" s="1">
        <f>BA40+BG38</f>
        <v>4239</v>
      </c>
      <c r="BH40" s="1">
        <f>BB40+BH38</f>
        <v>934</v>
      </c>
      <c r="BJ40" t="s">
        <v>12</v>
      </c>
      <c r="BL40" s="1">
        <f>BF40+BL38</f>
        <v>77.1</v>
      </c>
      <c r="BM40" s="1">
        <f>BG40+BM38</f>
        <v>4390</v>
      </c>
      <c r="BN40" s="1">
        <f>BH40+BN38</f>
        <v>960</v>
      </c>
      <c r="BP40" t="s">
        <v>12</v>
      </c>
      <c r="BR40" s="1">
        <f>BL40+BR38</f>
        <v>80</v>
      </c>
      <c r="BS40" s="1">
        <f>BM40+BS38</f>
        <v>4660</v>
      </c>
      <c r="BT40" s="1">
        <f>BN40+BT38</f>
        <v>1011</v>
      </c>
    </row>
    <row r="41" ht="12.75" customHeight="1"/>
    <row r="42" ht="12.75" customHeight="1"/>
    <row r="43" ht="12.75" customHeight="1"/>
    <row r="45" ht="12.75">
      <c r="BQ45" s="21"/>
    </row>
  </sheetData>
  <mergeCells count="12">
    <mergeCell ref="AX4:BB4"/>
    <mergeCell ref="BD4:BH4"/>
    <mergeCell ref="BJ4:BN4"/>
    <mergeCell ref="BP4:BT4"/>
    <mergeCell ref="AL4:AP4"/>
    <mergeCell ref="AR4:AV4"/>
    <mergeCell ref="Z4:AD4"/>
    <mergeCell ref="AF4:AJ4"/>
    <mergeCell ref="B4:F4"/>
    <mergeCell ref="H4:L4"/>
    <mergeCell ref="N4:R4"/>
    <mergeCell ref="T4:X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LE GAC</dc:creator>
  <cp:keywords/>
  <dc:description/>
  <cp:lastModifiedBy>arthur</cp:lastModifiedBy>
  <cp:lastPrinted>2002-12-31T16:28:43Z</cp:lastPrinted>
  <dcterms:created xsi:type="dcterms:W3CDTF">2002-01-05T22:37:24Z</dcterms:created>
  <dcterms:modified xsi:type="dcterms:W3CDTF">2004-11-30T21:05:46Z</dcterms:modified>
  <cp:category/>
  <cp:version/>
  <cp:contentType/>
  <cp:contentStatus/>
</cp:coreProperties>
</file>